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8_{FDDED510-238E-4024-A16C-2E99614B0D6B}" xr6:coauthVersionLast="45" xr6:coauthVersionMax="45" xr10:uidLastSave="{00000000-0000-0000-0000-000000000000}"/>
  <bookViews>
    <workbookView xWindow="-110" yWindow="-110" windowWidth="19420" windowHeight="10460" tabRatio="727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" i="1" l="1"/>
  <c r="AJ34" i="1" l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 l="1"/>
  <c r="AJ9" i="1"/>
  <c r="AJ8" i="1"/>
  <c r="AJ7" i="1"/>
  <c r="AJ10" i="1"/>
  <c r="AJ6" i="1"/>
</calcChain>
</file>

<file path=xl/sharedStrings.xml><?xml version="1.0" encoding="utf-8"?>
<sst xmlns="http://schemas.openxmlformats.org/spreadsheetml/2006/main" count="134" uniqueCount="93">
  <si>
    <t>№</t>
  </si>
  <si>
    <t>Касимов Хасан</t>
  </si>
  <si>
    <t>Каширский Александр</t>
  </si>
  <si>
    <t>Арутюнян Вааган</t>
  </si>
  <si>
    <t>Богомолов Александр</t>
  </si>
  <si>
    <t>Миникаев ВакиФ</t>
  </si>
  <si>
    <t>Рогач Сергей</t>
  </si>
  <si>
    <t>Кухта Сергей</t>
  </si>
  <si>
    <t>Завьялов Александр</t>
  </si>
  <si>
    <t>Иванов Владислав</t>
  </si>
  <si>
    <t>Мацнев Андрей</t>
  </si>
  <si>
    <t>Корсонюк Олег</t>
  </si>
  <si>
    <t>Королев Михаил</t>
  </si>
  <si>
    <t>Сексяев Василий</t>
  </si>
  <si>
    <t>Терентьев Владимир</t>
  </si>
  <si>
    <t>Сочи</t>
  </si>
  <si>
    <t>белый</t>
  </si>
  <si>
    <t>желтый</t>
  </si>
  <si>
    <t>Таджикистан</t>
  </si>
  <si>
    <t>jm.tj.423</t>
  </si>
  <si>
    <t>Грязи (Липецкая обл)</t>
  </si>
  <si>
    <t>лимонный</t>
  </si>
  <si>
    <t xml:space="preserve">Армения </t>
  </si>
  <si>
    <t>пестрый</t>
  </si>
  <si>
    <t>К-528</t>
  </si>
  <si>
    <t>Казань</t>
  </si>
  <si>
    <t>шиферный</t>
  </si>
  <si>
    <t>ТВФ 35</t>
  </si>
  <si>
    <t>РБ, Минск</t>
  </si>
  <si>
    <t>Украина</t>
  </si>
  <si>
    <t>Самара</t>
  </si>
  <si>
    <t>зеленый</t>
  </si>
  <si>
    <t>Мичуринск</t>
  </si>
  <si>
    <t>б/н</t>
  </si>
  <si>
    <t>Курск</t>
  </si>
  <si>
    <t>К-521</t>
  </si>
  <si>
    <t>Пенза</t>
  </si>
  <si>
    <t>Кузнецк</t>
  </si>
  <si>
    <t>Вера Кошелева и Александр Будайкин</t>
  </si>
  <si>
    <t>К-502</t>
  </si>
  <si>
    <t>Якубов Акмал</t>
  </si>
  <si>
    <t>Узбекистан г. Коканд</t>
  </si>
  <si>
    <t xml:space="preserve">Гасанов Тарлан </t>
  </si>
  <si>
    <t>Елец</t>
  </si>
  <si>
    <t>Итоговая оценка за исполнение колен песни</t>
  </si>
  <si>
    <t>Место</t>
  </si>
  <si>
    <t>Стабильность</t>
  </si>
  <si>
    <t>Тройник</t>
  </si>
  <si>
    <t>Сложный кулик в запевке</t>
  </si>
  <si>
    <t>Серебристая россыпь</t>
  </si>
  <si>
    <t>Обыкновенная россыпь</t>
  </si>
  <si>
    <t>Обыкновенная овсянка</t>
  </si>
  <si>
    <t>Подъемная овсянка</t>
  </si>
  <si>
    <t>Другие овсянки</t>
  </si>
  <si>
    <t>Обыкновенная синица</t>
  </si>
  <si>
    <t>Сложная (весенняя) синица</t>
  </si>
  <si>
    <t>Куликовая синица</t>
  </si>
  <si>
    <t>Кулики</t>
  </si>
  <si>
    <t>Юла</t>
  </si>
  <si>
    <t>Другие отбои</t>
  </si>
  <si>
    <t>Отбой        цон-цон</t>
  </si>
  <si>
    <t>Общее впечатление</t>
  </si>
  <si>
    <t>Другие россыпи</t>
  </si>
  <si>
    <t>Отбой      Дин-дон</t>
  </si>
  <si>
    <t>Бубенцы</t>
  </si>
  <si>
    <t>Дубровник</t>
  </si>
  <si>
    <t>Отбойная овсянка</t>
  </si>
  <si>
    <t>Флейта (красноклювая овсянка)</t>
  </si>
  <si>
    <t>Синица малая</t>
  </si>
  <si>
    <t>Кузнечиковая россыпь</t>
  </si>
  <si>
    <t>Вставные прочие</t>
  </si>
  <si>
    <t>Овсянка колокольчик</t>
  </si>
  <si>
    <t>Простой кулик в запевке</t>
  </si>
  <si>
    <t>Саидов Илхом</t>
  </si>
  <si>
    <t xml:space="preserve">096 DK </t>
  </si>
  <si>
    <t>К-526</t>
  </si>
  <si>
    <t>Самойлова Наталья</t>
  </si>
  <si>
    <t>Челябинск</t>
  </si>
  <si>
    <t>9\2020</t>
  </si>
  <si>
    <t>Тихомиров Владимир</t>
  </si>
  <si>
    <t>Рыбинск</t>
  </si>
  <si>
    <t>38 ТВФ</t>
  </si>
  <si>
    <t>49 ТВФ</t>
  </si>
  <si>
    <t>К-169</t>
  </si>
  <si>
    <t>Бубенцовая россыпь</t>
  </si>
  <si>
    <t>Двойник</t>
  </si>
  <si>
    <t>Другие флейты</t>
  </si>
  <si>
    <t>XVII Весенний конкурс русских канареек. Техническая оценка исполнения песни</t>
  </si>
  <si>
    <t>№ кольца</t>
  </si>
  <si>
    <t>Ф.И.О.</t>
  </si>
  <si>
    <t>Город/страна</t>
  </si>
  <si>
    <t>Цвет</t>
  </si>
  <si>
    <t>Победитель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</si>
</sst>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1" fontId="5" fillId="2" borderId="12" xfId="0" applyNumberFormat="1" applyFont="1" applyFill="1" applyBorder="1" applyAlignment="1">
      <alignment horizontal="center" vertical="top"/>
    </xf>
    <xf numFmtId="3" fontId="5" fillId="2" borderId="12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7" fillId="2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4" fontId="0" fillId="0" borderId="0" xfId="0" applyNumberFormat="1"/>
    <xf numFmtId="3" fontId="5" fillId="0" borderId="12" xfId="0" applyNumberFormat="1" applyFont="1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/>
    </xf>
    <xf numFmtId="3" fontId="5" fillId="2" borderId="1" xfId="0" applyNumberFormat="1" applyFont="1" applyFill="1" applyBorder="1" applyAlignment="1">
      <alignment horizontal="center" vertical="top"/>
    </xf>
    <xf numFmtId="0" fontId="0" fillId="0" borderId="1" xfId="0" applyBorder="1"/>
    <xf numFmtId="0" fontId="0" fillId="0" borderId="1" xfId="0" applyFill="1" applyBorder="1"/>
    <xf numFmtId="0" fontId="0" fillId="0" borderId="1" xfId="0" applyNumberFormat="1" applyBorder="1"/>
    <xf numFmtId="0" fontId="0" fillId="0" borderId="0" xfId="0"/>
    <xf numFmtId="0" fontId="7" fillId="2" borderId="12" xfId="0" applyFont="1" applyFill="1" applyBorder="1" applyAlignment="1">
      <alignment horizontal="center" vertical="top" wrapText="1"/>
    </xf>
    <xf numFmtId="0" fontId="0" fillId="0" borderId="1" xfId="0" applyBorder="1"/>
    <xf numFmtId="0" fontId="0" fillId="2" borderId="1" xfId="0" applyFill="1" applyBorder="1"/>
    <xf numFmtId="0" fontId="4" fillId="0" borderId="1" xfId="0" applyFont="1" applyBorder="1"/>
    <xf numFmtId="0" fontId="0" fillId="0" borderId="0" xfId="0" applyBorder="1"/>
    <xf numFmtId="0" fontId="8" fillId="0" borderId="0" xfId="0" applyFont="1" applyBorder="1" applyAlignment="1">
      <alignment horizontal="center" vertical="top" wrapText="1"/>
    </xf>
    <xf numFmtId="0" fontId="0" fillId="0" borderId="15" xfId="0" applyBorder="1"/>
    <xf numFmtId="0" fontId="8" fillId="0" borderId="15" xfId="0" applyFont="1" applyBorder="1" applyAlignment="1">
      <alignment horizontal="center" vertical="top" wrapText="1"/>
    </xf>
    <xf numFmtId="0" fontId="12" fillId="0" borderId="0" xfId="0" applyFont="1" applyBorder="1"/>
    <xf numFmtId="0" fontId="9" fillId="0" borderId="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wrapText="1"/>
    </xf>
    <xf numFmtId="0" fontId="11" fillId="0" borderId="1" xfId="0" applyFont="1" applyBorder="1"/>
    <xf numFmtId="1" fontId="3" fillId="2" borderId="13" xfId="0" applyNumberFormat="1" applyFont="1" applyFill="1" applyBorder="1" applyAlignment="1">
      <alignment horizontal="center" vertical="top"/>
    </xf>
    <xf numFmtId="1" fontId="3" fillId="4" borderId="1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/>
    <xf numFmtId="0" fontId="0" fillId="3" borderId="1" xfId="0" applyFill="1" applyBorder="1"/>
    <xf numFmtId="0" fontId="9" fillId="5" borderId="14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4" fontId="11" fillId="5" borderId="3" xfId="0" applyNumberFormat="1" applyFont="1" applyFill="1" applyBorder="1" applyAlignment="1">
      <alignment horizontal="left" vertical="center" textRotation="90" wrapText="1"/>
    </xf>
    <xf numFmtId="0" fontId="11" fillId="5" borderId="7" xfId="0" applyFont="1" applyFill="1" applyBorder="1" applyAlignment="1">
      <alignment horizontal="left" vertical="center" textRotation="90" wrapText="1"/>
    </xf>
    <xf numFmtId="4" fontId="11" fillId="5" borderId="5" xfId="0" applyNumberFormat="1" applyFont="1" applyFill="1" applyBorder="1" applyAlignment="1">
      <alignment horizontal="left" vertical="center" textRotation="90" wrapText="1"/>
    </xf>
    <xf numFmtId="0" fontId="11" fillId="5" borderId="9" xfId="0" applyFont="1" applyFill="1" applyBorder="1" applyAlignment="1">
      <alignment horizontal="left" vertical="center" textRotation="90" wrapText="1"/>
    </xf>
    <xf numFmtId="4" fontId="11" fillId="5" borderId="6" xfId="0" applyNumberFormat="1" applyFont="1" applyFill="1" applyBorder="1" applyAlignment="1">
      <alignment horizontal="left" vertical="center" textRotation="90" wrapText="1"/>
    </xf>
    <xf numFmtId="0" fontId="11" fillId="5" borderId="10" xfId="0" applyFont="1" applyFill="1" applyBorder="1" applyAlignment="1">
      <alignment horizontal="left" vertical="center" textRotation="90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4" fontId="11" fillId="5" borderId="3" xfId="0" applyNumberFormat="1" applyFont="1" applyFill="1" applyBorder="1" applyAlignment="1">
      <alignment horizontal="center" vertical="center" textRotation="90" wrapText="1"/>
    </xf>
    <xf numFmtId="0" fontId="11" fillId="5" borderId="7" xfId="0" applyFont="1" applyFill="1" applyBorder="1" applyAlignment="1">
      <alignment horizontal="center" vertical="center" textRotation="90" wrapText="1"/>
    </xf>
    <xf numFmtId="4" fontId="11" fillId="5" borderId="4" xfId="0" applyNumberFormat="1" applyFont="1" applyFill="1" applyBorder="1" applyAlignment="1">
      <alignment horizontal="left" vertical="center" textRotation="90" wrapText="1"/>
    </xf>
    <xf numFmtId="0" fontId="11" fillId="5" borderId="8" xfId="0" applyFont="1" applyFill="1" applyBorder="1" applyAlignment="1">
      <alignment horizontal="left" vertical="center" textRotation="90" wrapText="1"/>
    </xf>
    <xf numFmtId="4" fontId="11" fillId="5" borderId="9" xfId="0" applyNumberFormat="1" applyFont="1" applyFill="1" applyBorder="1" applyAlignment="1">
      <alignment horizontal="left" vertical="center" textRotation="90" wrapText="1"/>
    </xf>
    <xf numFmtId="4" fontId="10" fillId="5" borderId="5" xfId="0" applyNumberFormat="1" applyFont="1" applyFill="1" applyBorder="1" applyAlignment="1">
      <alignment vertical="center" wrapText="1"/>
    </xf>
    <xf numFmtId="4" fontId="10" fillId="5" borderId="9" xfId="0" applyNumberFormat="1" applyFont="1" applyFill="1" applyBorder="1" applyAlignment="1">
      <alignment vertical="center" wrapText="1"/>
    </xf>
    <xf numFmtId="4" fontId="8" fillId="5" borderId="5" xfId="0" applyNumberFormat="1" applyFont="1" applyFill="1" applyBorder="1" applyAlignment="1">
      <alignment horizontal="center" vertical="center" wrapText="1"/>
    </xf>
    <xf numFmtId="4" fontId="8" fillId="5" borderId="9" xfId="0" applyNumberFormat="1" applyFont="1" applyFill="1" applyBorder="1" applyAlignment="1">
      <alignment horizontal="center" vertical="center" wrapText="1"/>
    </xf>
    <xf numFmtId="4" fontId="10" fillId="5" borderId="5" xfId="0" applyNumberFormat="1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6"/>
  <sheetViews>
    <sheetView tabSelected="1" topLeftCell="A7" workbookViewId="0">
      <selection activeCell="AF13" sqref="AF13"/>
    </sheetView>
  </sheetViews>
  <sheetFormatPr defaultRowHeight="14.5" x14ac:dyDescent="0.35"/>
  <cols>
    <col min="1" max="1" width="4.08984375" customWidth="1"/>
    <col min="2" max="2" width="20.36328125" customWidth="1"/>
    <col min="3" max="3" width="15.453125" customWidth="1"/>
    <col min="4" max="4" width="10.6328125" customWidth="1"/>
    <col min="5" max="5" width="8.08984375" customWidth="1"/>
    <col min="6" max="6" width="2.81640625" customWidth="1"/>
    <col min="7" max="7" width="2.81640625" style="22" customWidth="1"/>
    <col min="8" max="12" width="2.81640625" customWidth="1"/>
    <col min="13" max="13" width="2.81640625" style="22" customWidth="1"/>
    <col min="14" max="26" width="2.81640625" customWidth="1"/>
    <col min="27" max="27" width="4.453125" customWidth="1"/>
    <col min="28" max="28" width="2.81640625" style="22" customWidth="1"/>
    <col min="29" max="33" width="2.81640625" customWidth="1"/>
    <col min="34" max="34" width="9.6328125" customWidth="1"/>
    <col min="35" max="35" width="8.6328125" customWidth="1"/>
    <col min="36" max="36" width="10.6328125" customWidth="1"/>
    <col min="37" max="37" width="12" customWidth="1"/>
  </cols>
  <sheetData>
    <row r="1" spans="1:37" s="2" customFormat="1" ht="23.4" customHeight="1" x14ac:dyDescent="0.55000000000000004">
      <c r="A1" s="31" t="s">
        <v>87</v>
      </c>
      <c r="B1" s="27"/>
      <c r="C1" s="27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32"/>
    </row>
    <row r="2" spans="1:37" s="2" customFormat="1" ht="14.5" customHeight="1" thickBot="1" x14ac:dyDescent="0.4">
      <c r="A2" s="29"/>
      <c r="B2" s="29"/>
      <c r="C2" s="29"/>
      <c r="D2" s="29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3"/>
    </row>
    <row r="3" spans="1:37" ht="13.5" customHeight="1" x14ac:dyDescent="0.35">
      <c r="A3" s="41" t="s">
        <v>0</v>
      </c>
      <c r="B3" s="41" t="s">
        <v>89</v>
      </c>
      <c r="C3" s="41" t="s">
        <v>90</v>
      </c>
      <c r="D3" s="41" t="s">
        <v>91</v>
      </c>
      <c r="E3" s="49" t="s">
        <v>88</v>
      </c>
      <c r="F3" s="53" t="s">
        <v>47</v>
      </c>
      <c r="G3" s="43" t="s">
        <v>85</v>
      </c>
      <c r="H3" s="43" t="s">
        <v>48</v>
      </c>
      <c r="I3" s="43" t="s">
        <v>72</v>
      </c>
      <c r="J3" s="47" t="s">
        <v>49</v>
      </c>
      <c r="K3" s="45" t="s">
        <v>50</v>
      </c>
      <c r="L3" s="45" t="s">
        <v>69</v>
      </c>
      <c r="M3" s="45" t="s">
        <v>84</v>
      </c>
      <c r="N3" s="45" t="s">
        <v>62</v>
      </c>
      <c r="O3" s="55" t="s">
        <v>51</v>
      </c>
      <c r="P3" s="45" t="s">
        <v>52</v>
      </c>
      <c r="Q3" s="45" t="s">
        <v>65</v>
      </c>
      <c r="R3" s="45" t="s">
        <v>66</v>
      </c>
      <c r="S3" s="45" t="s">
        <v>71</v>
      </c>
      <c r="T3" s="45" t="s">
        <v>53</v>
      </c>
      <c r="U3" s="45" t="s">
        <v>54</v>
      </c>
      <c r="V3" s="45" t="s">
        <v>55</v>
      </c>
      <c r="W3" s="45" t="s">
        <v>56</v>
      </c>
      <c r="X3" s="45" t="s">
        <v>68</v>
      </c>
      <c r="Y3" s="45" t="s">
        <v>57</v>
      </c>
      <c r="Z3" s="45" t="s">
        <v>58</v>
      </c>
      <c r="AA3" s="45" t="s">
        <v>67</v>
      </c>
      <c r="AB3" s="45" t="s">
        <v>86</v>
      </c>
      <c r="AC3" s="45" t="s">
        <v>59</v>
      </c>
      <c r="AD3" s="45" t="s">
        <v>60</v>
      </c>
      <c r="AE3" s="45" t="s">
        <v>63</v>
      </c>
      <c r="AF3" s="45" t="s">
        <v>64</v>
      </c>
      <c r="AG3" s="45" t="s">
        <v>70</v>
      </c>
      <c r="AH3" s="58" t="s">
        <v>46</v>
      </c>
      <c r="AI3" s="62" t="s">
        <v>61</v>
      </c>
      <c r="AJ3" s="60" t="s">
        <v>44</v>
      </c>
      <c r="AK3" s="51" t="s">
        <v>45</v>
      </c>
    </row>
    <row r="4" spans="1:37" ht="81" customHeight="1" thickBot="1" x14ac:dyDescent="0.4">
      <c r="A4" s="42"/>
      <c r="B4" s="42"/>
      <c r="C4" s="42"/>
      <c r="D4" s="42"/>
      <c r="E4" s="50"/>
      <c r="F4" s="54"/>
      <c r="G4" s="44"/>
      <c r="H4" s="44"/>
      <c r="I4" s="44"/>
      <c r="J4" s="48"/>
      <c r="K4" s="46"/>
      <c r="L4" s="46"/>
      <c r="M4" s="46"/>
      <c r="N4" s="46"/>
      <c r="O4" s="56"/>
      <c r="P4" s="46"/>
      <c r="Q4" s="46"/>
      <c r="R4" s="46"/>
      <c r="S4" s="46"/>
      <c r="T4" s="46"/>
      <c r="U4" s="46"/>
      <c r="V4" s="46"/>
      <c r="W4" s="46"/>
      <c r="X4" s="46"/>
      <c r="Y4" s="46"/>
      <c r="Z4" s="57"/>
      <c r="AA4" s="46"/>
      <c r="AB4" s="46"/>
      <c r="AC4" s="57"/>
      <c r="AD4" s="46"/>
      <c r="AE4" s="46"/>
      <c r="AF4" s="46"/>
      <c r="AG4" s="57"/>
      <c r="AH4" s="59"/>
      <c r="AI4" s="63"/>
      <c r="AJ4" s="61"/>
      <c r="AK4" s="52"/>
    </row>
    <row r="5" spans="1:37" ht="15.5" x14ac:dyDescent="0.35">
      <c r="A5" s="1">
        <v>1</v>
      </c>
      <c r="B5" s="1" t="s">
        <v>1</v>
      </c>
      <c r="C5" s="1" t="s">
        <v>18</v>
      </c>
      <c r="D5" s="1" t="s">
        <v>16</v>
      </c>
      <c r="E5" s="1" t="s">
        <v>19</v>
      </c>
      <c r="F5" s="3">
        <v>4</v>
      </c>
      <c r="G5" s="3"/>
      <c r="H5" s="3">
        <v>4</v>
      </c>
      <c r="I5" s="3"/>
      <c r="J5" s="3">
        <v>4</v>
      </c>
      <c r="K5" s="3">
        <v>2</v>
      </c>
      <c r="L5" s="3"/>
      <c r="M5" s="3"/>
      <c r="N5" s="3"/>
      <c r="O5" s="3">
        <v>6</v>
      </c>
      <c r="P5" s="3">
        <v>6</v>
      </c>
      <c r="Q5" s="3"/>
      <c r="R5" s="3"/>
      <c r="S5" s="3"/>
      <c r="T5" s="3">
        <v>5</v>
      </c>
      <c r="U5" s="3">
        <v>2</v>
      </c>
      <c r="V5" s="3">
        <v>4</v>
      </c>
      <c r="W5" s="3">
        <v>3</v>
      </c>
      <c r="X5" s="3"/>
      <c r="Y5" s="3">
        <v>3</v>
      </c>
      <c r="Z5" s="4">
        <v>2</v>
      </c>
      <c r="AA5" s="4"/>
      <c r="AB5" s="4"/>
      <c r="AC5" s="4">
        <v>3</v>
      </c>
      <c r="AD5" s="5">
        <v>3</v>
      </c>
      <c r="AE5" s="5"/>
      <c r="AF5" s="5"/>
      <c r="AG5" s="5"/>
      <c r="AH5" s="4">
        <v>3</v>
      </c>
      <c r="AI5" s="16">
        <v>4</v>
      </c>
      <c r="AJ5" s="6">
        <f>SUM(F5:AI5)</f>
        <v>58</v>
      </c>
      <c r="AK5" s="7"/>
    </row>
    <row r="6" spans="1:37" ht="15.5" x14ac:dyDescent="0.35">
      <c r="A6" s="1">
        <v>2</v>
      </c>
      <c r="B6" s="25" t="s">
        <v>2</v>
      </c>
      <c r="C6" s="1" t="s">
        <v>15</v>
      </c>
      <c r="D6" s="1" t="s">
        <v>16</v>
      </c>
      <c r="E6" s="1">
        <v>77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  <c r="AA6" s="9"/>
      <c r="AB6" s="9"/>
      <c r="AC6" s="9"/>
      <c r="AD6" s="9"/>
      <c r="AE6" s="9"/>
      <c r="AF6" s="9"/>
      <c r="AG6" s="9"/>
      <c r="AH6" s="9"/>
      <c r="AI6" s="9"/>
      <c r="AJ6" s="6">
        <f>SUM(F6:AH6)</f>
        <v>0</v>
      </c>
      <c r="AK6" s="7"/>
    </row>
    <row r="7" spans="1:37" ht="15.5" x14ac:dyDescent="0.35">
      <c r="A7" s="1">
        <v>3</v>
      </c>
      <c r="B7" s="1" t="s">
        <v>3</v>
      </c>
      <c r="C7" s="1" t="s">
        <v>22</v>
      </c>
      <c r="D7" s="1" t="s">
        <v>23</v>
      </c>
      <c r="E7" s="1" t="s">
        <v>24</v>
      </c>
      <c r="F7" s="8">
        <v>5</v>
      </c>
      <c r="G7" s="8"/>
      <c r="H7" s="8">
        <v>5</v>
      </c>
      <c r="I7" s="8"/>
      <c r="J7" s="8">
        <v>3</v>
      </c>
      <c r="K7" s="8"/>
      <c r="L7" s="8"/>
      <c r="M7" s="8"/>
      <c r="N7" s="8">
        <v>2</v>
      </c>
      <c r="O7" s="8">
        <v>4</v>
      </c>
      <c r="P7" s="8">
        <v>2</v>
      </c>
      <c r="Q7" s="8">
        <v>5</v>
      </c>
      <c r="R7" s="8">
        <v>5</v>
      </c>
      <c r="S7" s="8"/>
      <c r="T7" s="8"/>
      <c r="U7" s="8"/>
      <c r="V7" s="8">
        <v>4</v>
      </c>
      <c r="W7" s="8">
        <v>2</v>
      </c>
      <c r="X7" s="8"/>
      <c r="Y7" s="8"/>
      <c r="Z7" s="9"/>
      <c r="AA7" s="9"/>
      <c r="AB7" s="9"/>
      <c r="AC7" s="9"/>
      <c r="AD7" s="9">
        <v>4</v>
      </c>
      <c r="AE7" s="9">
        <v>4</v>
      </c>
      <c r="AF7" s="9">
        <v>5</v>
      </c>
      <c r="AG7" s="9"/>
      <c r="AH7" s="9">
        <v>4</v>
      </c>
      <c r="AI7" s="9">
        <v>4</v>
      </c>
      <c r="AJ7" s="6">
        <f>SUM(F7:AI7)</f>
        <v>58</v>
      </c>
      <c r="AK7" s="7"/>
    </row>
    <row r="8" spans="1:37" ht="15.5" x14ac:dyDescent="0.35">
      <c r="A8" s="1">
        <v>4</v>
      </c>
      <c r="B8" s="1" t="s">
        <v>4</v>
      </c>
      <c r="C8" s="36" t="s">
        <v>20</v>
      </c>
      <c r="D8" s="1" t="s">
        <v>21</v>
      </c>
      <c r="E8" s="1">
        <v>1103</v>
      </c>
      <c r="F8" s="10">
        <v>5</v>
      </c>
      <c r="G8" s="23"/>
      <c r="H8" s="8">
        <v>4</v>
      </c>
      <c r="I8" s="8"/>
      <c r="J8" s="8">
        <v>3</v>
      </c>
      <c r="K8" s="8"/>
      <c r="L8" s="8"/>
      <c r="M8" s="8"/>
      <c r="N8" s="8"/>
      <c r="O8" s="8">
        <v>6</v>
      </c>
      <c r="P8" s="8"/>
      <c r="Q8" s="8">
        <v>2</v>
      </c>
      <c r="R8" s="8"/>
      <c r="S8" s="8"/>
      <c r="T8" s="8"/>
      <c r="U8" s="8">
        <v>4</v>
      </c>
      <c r="V8" s="8">
        <v>4</v>
      </c>
      <c r="W8" s="8">
        <v>4</v>
      </c>
      <c r="X8" s="8">
        <v>3</v>
      </c>
      <c r="Y8" s="8">
        <v>1</v>
      </c>
      <c r="Z8" s="9">
        <v>3</v>
      </c>
      <c r="AA8" s="9">
        <v>2</v>
      </c>
      <c r="AB8" s="9"/>
      <c r="AC8" s="9"/>
      <c r="AD8" s="9"/>
      <c r="AE8" s="9"/>
      <c r="AF8" s="9"/>
      <c r="AG8" s="9"/>
      <c r="AH8" s="9">
        <v>3</v>
      </c>
      <c r="AI8" s="9">
        <v>3</v>
      </c>
      <c r="AJ8" s="6">
        <f>SUM(F8:AI8)</f>
        <v>47</v>
      </c>
      <c r="AK8" s="7"/>
    </row>
    <row r="9" spans="1:37" ht="15.5" x14ac:dyDescent="0.35">
      <c r="A9" s="1">
        <v>5</v>
      </c>
      <c r="B9" s="1" t="s">
        <v>5</v>
      </c>
      <c r="C9" s="1" t="s">
        <v>25</v>
      </c>
      <c r="D9" s="1" t="s">
        <v>26</v>
      </c>
      <c r="E9" s="1" t="s">
        <v>27</v>
      </c>
      <c r="F9" s="10">
        <v>5</v>
      </c>
      <c r="G9" s="23"/>
      <c r="H9" s="8">
        <v>5</v>
      </c>
      <c r="I9" s="8"/>
      <c r="J9" s="8">
        <v>3</v>
      </c>
      <c r="K9" s="8">
        <v>1</v>
      </c>
      <c r="L9" s="8">
        <v>3</v>
      </c>
      <c r="M9" s="8"/>
      <c r="N9" s="8">
        <v>1</v>
      </c>
      <c r="O9" s="8">
        <v>3</v>
      </c>
      <c r="P9" s="8"/>
      <c r="Q9" s="8">
        <v>2</v>
      </c>
      <c r="R9" s="8"/>
      <c r="S9" s="8"/>
      <c r="T9" s="8">
        <v>3</v>
      </c>
      <c r="U9" s="8">
        <v>3</v>
      </c>
      <c r="V9" s="8">
        <v>3</v>
      </c>
      <c r="W9" s="8">
        <v>3</v>
      </c>
      <c r="X9" s="8">
        <v>3</v>
      </c>
      <c r="Y9" s="8"/>
      <c r="Z9" s="9"/>
      <c r="AA9" s="9"/>
      <c r="AB9" s="9"/>
      <c r="AC9" s="9">
        <v>2</v>
      </c>
      <c r="AD9" s="9">
        <v>3</v>
      </c>
      <c r="AE9" s="9">
        <v>4</v>
      </c>
      <c r="AF9" s="9"/>
      <c r="AG9" s="9">
        <v>3</v>
      </c>
      <c r="AH9" s="9">
        <v>4</v>
      </c>
      <c r="AI9" s="9">
        <v>4</v>
      </c>
      <c r="AJ9" s="6">
        <f>SUM(F9:AI9)</f>
        <v>58</v>
      </c>
      <c r="AK9" s="7"/>
    </row>
    <row r="10" spans="1:37" ht="15.5" x14ac:dyDescent="0.35">
      <c r="A10" s="1">
        <v>6</v>
      </c>
      <c r="B10" s="26" t="s">
        <v>6</v>
      </c>
      <c r="C10" s="1" t="s">
        <v>29</v>
      </c>
      <c r="D10" s="1"/>
      <c r="E10" s="1"/>
      <c r="F10" s="10"/>
      <c r="G10" s="2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6">
        <f>SUM(F10:AH10)</f>
        <v>0</v>
      </c>
      <c r="AK10" s="7"/>
    </row>
    <row r="11" spans="1:37" ht="15.5" x14ac:dyDescent="0.35">
      <c r="A11" s="1">
        <v>7</v>
      </c>
      <c r="B11" s="1" t="s">
        <v>7</v>
      </c>
      <c r="C11" s="1" t="s">
        <v>28</v>
      </c>
      <c r="D11" s="1" t="s">
        <v>17</v>
      </c>
      <c r="E11" s="1">
        <v>642</v>
      </c>
      <c r="F11" s="10">
        <v>4</v>
      </c>
      <c r="G11" s="23"/>
      <c r="H11" s="8">
        <v>1</v>
      </c>
      <c r="I11" s="8"/>
      <c r="J11" s="8"/>
      <c r="K11" s="8">
        <v>2</v>
      </c>
      <c r="L11" s="8"/>
      <c r="M11" s="8"/>
      <c r="N11" s="8"/>
      <c r="O11" s="8">
        <v>4</v>
      </c>
      <c r="P11" s="8">
        <v>3</v>
      </c>
      <c r="Q11" s="8"/>
      <c r="R11" s="8"/>
      <c r="S11" s="8"/>
      <c r="T11" s="8"/>
      <c r="U11" s="8">
        <v>4</v>
      </c>
      <c r="V11" s="8">
        <v>3</v>
      </c>
      <c r="W11" s="8">
        <v>4</v>
      </c>
      <c r="X11" s="8"/>
      <c r="Y11" s="8">
        <v>2</v>
      </c>
      <c r="Z11" s="9">
        <v>1</v>
      </c>
      <c r="AA11" s="9"/>
      <c r="AB11" s="9"/>
      <c r="AC11" s="9">
        <v>1</v>
      </c>
      <c r="AD11" s="9">
        <v>4</v>
      </c>
      <c r="AE11" s="9"/>
      <c r="AF11" s="9"/>
      <c r="AG11" s="9"/>
      <c r="AH11" s="9">
        <v>2</v>
      </c>
      <c r="AI11" s="9">
        <v>2</v>
      </c>
      <c r="AJ11" s="6">
        <f>SUM(F11:AI11)</f>
        <v>37</v>
      </c>
      <c r="AK11" s="7"/>
    </row>
    <row r="12" spans="1:37" ht="15.5" x14ac:dyDescent="0.35">
      <c r="A12" s="40">
        <v>8</v>
      </c>
      <c r="B12" s="40" t="s">
        <v>8</v>
      </c>
      <c r="C12" s="24" t="s">
        <v>30</v>
      </c>
      <c r="D12" s="24" t="s">
        <v>31</v>
      </c>
      <c r="E12" s="24">
        <v>289</v>
      </c>
      <c r="F12" s="10">
        <v>5</v>
      </c>
      <c r="G12" s="10"/>
      <c r="H12" s="13">
        <v>4</v>
      </c>
      <c r="I12" s="13"/>
      <c r="J12" s="13"/>
      <c r="K12" s="13">
        <v>5</v>
      </c>
      <c r="L12" s="13"/>
      <c r="M12" s="13"/>
      <c r="N12" s="13"/>
      <c r="O12" s="13">
        <v>5</v>
      </c>
      <c r="P12" s="13">
        <v>3</v>
      </c>
      <c r="Q12" s="13"/>
      <c r="R12" s="13"/>
      <c r="S12" s="13">
        <v>2</v>
      </c>
      <c r="T12" s="13"/>
      <c r="U12" s="13"/>
      <c r="V12" s="13">
        <v>2</v>
      </c>
      <c r="W12" s="13"/>
      <c r="X12" s="13"/>
      <c r="Y12" s="13">
        <v>2</v>
      </c>
      <c r="Z12" s="18">
        <v>5</v>
      </c>
      <c r="AA12" s="18">
        <v>4</v>
      </c>
      <c r="AB12" s="18"/>
      <c r="AC12" s="18">
        <v>2</v>
      </c>
      <c r="AD12" s="18">
        <v>3</v>
      </c>
      <c r="AE12" s="18"/>
      <c r="AF12" s="18">
        <v>6</v>
      </c>
      <c r="AG12" s="18">
        <v>4</v>
      </c>
      <c r="AH12" s="18">
        <v>5</v>
      </c>
      <c r="AI12" s="18">
        <v>4</v>
      </c>
      <c r="AJ12" s="34">
        <f>SUM(F12:AI12)</f>
        <v>61</v>
      </c>
      <c r="AK12" s="37"/>
    </row>
    <row r="13" spans="1:37" ht="15.5" x14ac:dyDescent="0.35">
      <c r="A13" s="1">
        <v>9</v>
      </c>
      <c r="B13" s="1" t="s">
        <v>9</v>
      </c>
      <c r="C13" s="1"/>
      <c r="D13" s="1" t="s">
        <v>23</v>
      </c>
      <c r="E13" s="1">
        <v>272</v>
      </c>
      <c r="F13" s="10">
        <v>4</v>
      </c>
      <c r="G13" s="10"/>
      <c r="H13" s="13"/>
      <c r="I13" s="13">
        <v>1</v>
      </c>
      <c r="J13" s="13"/>
      <c r="K13" s="13">
        <v>2</v>
      </c>
      <c r="L13" s="13"/>
      <c r="M13" s="13"/>
      <c r="N13" s="13"/>
      <c r="O13" s="13">
        <v>6</v>
      </c>
      <c r="P13" s="13">
        <v>3</v>
      </c>
      <c r="Q13" s="13">
        <v>5</v>
      </c>
      <c r="R13" s="13">
        <v>3</v>
      </c>
      <c r="S13" s="13"/>
      <c r="T13" s="13">
        <v>4</v>
      </c>
      <c r="U13" s="13"/>
      <c r="V13" s="13">
        <v>5</v>
      </c>
      <c r="W13" s="13"/>
      <c r="X13" s="13"/>
      <c r="Y13" s="13"/>
      <c r="Z13" s="18"/>
      <c r="AA13" s="18"/>
      <c r="AB13" s="18"/>
      <c r="AC13" s="18">
        <v>2</v>
      </c>
      <c r="AD13" s="18">
        <v>4</v>
      </c>
      <c r="AE13" s="18">
        <v>5</v>
      </c>
      <c r="AF13" s="18">
        <v>8</v>
      </c>
      <c r="AG13" s="18"/>
      <c r="AH13" s="18">
        <v>3</v>
      </c>
      <c r="AI13" s="18">
        <v>4</v>
      </c>
      <c r="AJ13" s="14">
        <f t="shared" ref="AJ13:AJ34" si="0">SUM(F13:AI13)</f>
        <v>59</v>
      </c>
      <c r="AK13" s="7"/>
    </row>
    <row r="14" spans="1:37" ht="29" x14ac:dyDescent="0.35">
      <c r="A14" s="40">
        <v>10</v>
      </c>
      <c r="B14" s="40" t="s">
        <v>9</v>
      </c>
      <c r="C14" s="1"/>
      <c r="D14" s="1" t="s">
        <v>17</v>
      </c>
      <c r="E14" s="1">
        <v>259</v>
      </c>
      <c r="F14" s="10"/>
      <c r="G14" s="23"/>
      <c r="H14" s="8"/>
      <c r="I14" s="8"/>
      <c r="J14" s="8">
        <v>4</v>
      </c>
      <c r="K14" s="8">
        <v>4</v>
      </c>
      <c r="L14" s="8"/>
      <c r="M14" s="8"/>
      <c r="N14" s="8"/>
      <c r="O14" s="8">
        <v>7</v>
      </c>
      <c r="P14" s="8">
        <v>5</v>
      </c>
      <c r="Q14" s="8">
        <v>5</v>
      </c>
      <c r="R14" s="8">
        <v>3</v>
      </c>
      <c r="S14" s="8"/>
      <c r="T14" s="8">
        <v>3</v>
      </c>
      <c r="U14" s="8">
        <v>2</v>
      </c>
      <c r="V14" s="8">
        <v>4</v>
      </c>
      <c r="W14" s="8"/>
      <c r="X14" s="8"/>
      <c r="Y14" s="8"/>
      <c r="Z14" s="9"/>
      <c r="AA14" s="9"/>
      <c r="AB14" s="9"/>
      <c r="AC14" s="9">
        <v>2</v>
      </c>
      <c r="AD14" s="9">
        <v>3</v>
      </c>
      <c r="AE14" s="9">
        <v>4</v>
      </c>
      <c r="AF14" s="9">
        <v>8</v>
      </c>
      <c r="AG14" s="9"/>
      <c r="AH14" s="9">
        <v>3</v>
      </c>
      <c r="AI14" s="9">
        <v>4</v>
      </c>
      <c r="AJ14" s="34">
        <f t="shared" si="0"/>
        <v>61</v>
      </c>
      <c r="AK14" s="38" t="s">
        <v>92</v>
      </c>
    </row>
    <row r="15" spans="1:37" ht="15.5" x14ac:dyDescent="0.35">
      <c r="A15" s="1">
        <v>11</v>
      </c>
      <c r="B15" s="1" t="s">
        <v>10</v>
      </c>
      <c r="C15" s="1" t="s">
        <v>32</v>
      </c>
      <c r="D15" s="1" t="s">
        <v>31</v>
      </c>
      <c r="E15" s="1" t="s">
        <v>33</v>
      </c>
      <c r="F15" s="10"/>
      <c r="G15" s="23"/>
      <c r="H15" s="8"/>
      <c r="I15" s="8"/>
      <c r="J15" s="8"/>
      <c r="K15" s="8"/>
      <c r="L15" s="8"/>
      <c r="M15" s="8"/>
      <c r="N15" s="8"/>
      <c r="O15" s="8"/>
      <c r="P15" s="8"/>
      <c r="Q15" s="8">
        <v>3</v>
      </c>
      <c r="R15" s="8"/>
      <c r="S15" s="8"/>
      <c r="T15" s="8"/>
      <c r="U15" s="8">
        <v>4</v>
      </c>
      <c r="V15" s="8"/>
      <c r="W15" s="8">
        <v>3</v>
      </c>
      <c r="X15" s="8"/>
      <c r="Y15" s="8"/>
      <c r="Z15" s="9"/>
      <c r="AA15" s="9">
        <v>3</v>
      </c>
      <c r="AB15" s="9"/>
      <c r="AC15" s="9"/>
      <c r="AD15" s="9"/>
      <c r="AE15" s="9"/>
      <c r="AF15" s="9"/>
      <c r="AG15" s="9">
        <v>31</v>
      </c>
      <c r="AH15" s="9">
        <v>2</v>
      </c>
      <c r="AI15" s="9">
        <v>4</v>
      </c>
      <c r="AJ15" s="14">
        <f t="shared" si="0"/>
        <v>50</v>
      </c>
      <c r="AK15" s="7"/>
    </row>
    <row r="16" spans="1:37" ht="15.5" x14ac:dyDescent="0.35">
      <c r="A16" s="1">
        <v>12</v>
      </c>
      <c r="B16" s="1" t="s">
        <v>9</v>
      </c>
      <c r="C16" s="1"/>
      <c r="D16" s="1" t="s">
        <v>16</v>
      </c>
      <c r="E16" s="1">
        <v>249</v>
      </c>
      <c r="F16" s="10">
        <v>4</v>
      </c>
      <c r="G16" s="23"/>
      <c r="H16" s="8"/>
      <c r="I16" s="8">
        <v>2</v>
      </c>
      <c r="J16" s="8">
        <v>4</v>
      </c>
      <c r="K16" s="8"/>
      <c r="L16" s="8"/>
      <c r="M16" s="8"/>
      <c r="N16" s="8"/>
      <c r="O16" s="8">
        <v>5</v>
      </c>
      <c r="P16" s="8">
        <v>4</v>
      </c>
      <c r="Q16" s="8">
        <v>4</v>
      </c>
      <c r="R16" s="8">
        <v>3</v>
      </c>
      <c r="S16" s="8">
        <v>3</v>
      </c>
      <c r="T16" s="8">
        <v>3</v>
      </c>
      <c r="U16" s="8"/>
      <c r="V16" s="8">
        <v>5</v>
      </c>
      <c r="W16" s="8"/>
      <c r="X16" s="8"/>
      <c r="Y16" s="8"/>
      <c r="Z16" s="9"/>
      <c r="AA16" s="9"/>
      <c r="AB16" s="9"/>
      <c r="AC16" s="9">
        <v>3</v>
      </c>
      <c r="AD16" s="9">
        <v>2</v>
      </c>
      <c r="AE16" s="9">
        <v>4</v>
      </c>
      <c r="AF16" s="9">
        <v>5</v>
      </c>
      <c r="AG16" s="9"/>
      <c r="AH16" s="9">
        <v>3</v>
      </c>
      <c r="AI16" s="9">
        <v>3</v>
      </c>
      <c r="AJ16" s="14">
        <f t="shared" si="0"/>
        <v>57</v>
      </c>
      <c r="AK16" s="7"/>
    </row>
    <row r="17" spans="1:37" ht="18" customHeight="1" x14ac:dyDescent="0.35">
      <c r="A17" s="1">
        <v>13</v>
      </c>
      <c r="B17" s="26" t="s">
        <v>11</v>
      </c>
      <c r="C17" s="1"/>
      <c r="D17" s="1" t="s">
        <v>17</v>
      </c>
      <c r="E17" s="1">
        <v>51</v>
      </c>
      <c r="F17" s="10"/>
      <c r="G17" s="23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14">
        <f t="shared" si="0"/>
        <v>0</v>
      </c>
      <c r="AK17" s="7"/>
    </row>
    <row r="18" spans="1:37" ht="15.5" x14ac:dyDescent="0.35">
      <c r="A18" s="1">
        <v>14</v>
      </c>
      <c r="B18" s="1" t="s">
        <v>12</v>
      </c>
      <c r="C18" s="1" t="s">
        <v>34</v>
      </c>
      <c r="D18" s="1" t="s">
        <v>23</v>
      </c>
      <c r="E18" s="1">
        <v>968</v>
      </c>
      <c r="F18" s="10">
        <v>3</v>
      </c>
      <c r="G18" s="23"/>
      <c r="H18" s="8">
        <v>4</v>
      </c>
      <c r="I18" s="8"/>
      <c r="J18" s="8">
        <v>3</v>
      </c>
      <c r="K18" s="8"/>
      <c r="L18" s="8"/>
      <c r="M18" s="8"/>
      <c r="N18" s="8"/>
      <c r="O18" s="8">
        <v>6</v>
      </c>
      <c r="P18" s="8">
        <v>5</v>
      </c>
      <c r="Q18" s="8"/>
      <c r="R18" s="8"/>
      <c r="S18" s="8"/>
      <c r="T18" s="8">
        <v>4</v>
      </c>
      <c r="U18" s="8"/>
      <c r="V18" s="8">
        <v>4</v>
      </c>
      <c r="W18" s="8">
        <v>4</v>
      </c>
      <c r="X18" s="8"/>
      <c r="Y18" s="8">
        <v>4</v>
      </c>
      <c r="Z18" s="9">
        <v>4</v>
      </c>
      <c r="AA18" s="9">
        <v>3</v>
      </c>
      <c r="AB18" s="9"/>
      <c r="AC18" s="9"/>
      <c r="AD18" s="9">
        <v>4</v>
      </c>
      <c r="AE18" s="9"/>
      <c r="AF18" s="9"/>
      <c r="AG18" s="9">
        <v>1</v>
      </c>
      <c r="AH18" s="9">
        <v>3</v>
      </c>
      <c r="AI18" s="9">
        <v>4</v>
      </c>
      <c r="AJ18" s="14">
        <f t="shared" si="0"/>
        <v>56</v>
      </c>
      <c r="AK18" s="7"/>
    </row>
    <row r="19" spans="1:37" ht="17" customHeight="1" x14ac:dyDescent="0.35">
      <c r="A19" s="39">
        <v>15</v>
      </c>
      <c r="B19" s="39" t="s">
        <v>3</v>
      </c>
      <c r="C19" s="1" t="s">
        <v>22</v>
      </c>
      <c r="D19" s="1" t="s">
        <v>17</v>
      </c>
      <c r="E19" s="1" t="s">
        <v>35</v>
      </c>
      <c r="F19" s="10">
        <v>4</v>
      </c>
      <c r="G19" s="23"/>
      <c r="H19" s="8">
        <v>4</v>
      </c>
      <c r="I19" s="8"/>
      <c r="J19" s="8">
        <v>3</v>
      </c>
      <c r="K19" s="8"/>
      <c r="L19" s="8"/>
      <c r="M19" s="8"/>
      <c r="N19" s="8"/>
      <c r="O19" s="8">
        <v>4</v>
      </c>
      <c r="P19" s="8">
        <v>6</v>
      </c>
      <c r="Q19" s="8">
        <v>6</v>
      </c>
      <c r="R19" s="8">
        <v>4</v>
      </c>
      <c r="S19" s="8"/>
      <c r="T19" s="8">
        <v>1</v>
      </c>
      <c r="U19" s="8"/>
      <c r="V19" s="8">
        <v>5</v>
      </c>
      <c r="W19" s="8">
        <v>3</v>
      </c>
      <c r="X19" s="8"/>
      <c r="Y19" s="8"/>
      <c r="Z19" s="9"/>
      <c r="AA19" s="9"/>
      <c r="AB19" s="9"/>
      <c r="AC19" s="9"/>
      <c r="AD19" s="9">
        <v>3</v>
      </c>
      <c r="AE19" s="9">
        <v>5</v>
      </c>
      <c r="AF19" s="9">
        <v>5</v>
      </c>
      <c r="AG19" s="9"/>
      <c r="AH19" s="9">
        <v>4</v>
      </c>
      <c r="AI19" s="9">
        <v>4</v>
      </c>
      <c r="AJ19" s="34">
        <f t="shared" si="0"/>
        <v>61</v>
      </c>
      <c r="AK19" s="37"/>
    </row>
    <row r="20" spans="1:37" ht="15.5" x14ac:dyDescent="0.35">
      <c r="A20" s="1">
        <v>16</v>
      </c>
      <c r="B20" s="1" t="s">
        <v>13</v>
      </c>
      <c r="C20" s="1" t="s">
        <v>36</v>
      </c>
      <c r="D20" s="1" t="s">
        <v>17</v>
      </c>
      <c r="E20" s="1" t="s">
        <v>33</v>
      </c>
      <c r="F20" s="10">
        <v>4</v>
      </c>
      <c r="G20" s="23"/>
      <c r="H20" s="8">
        <v>3</v>
      </c>
      <c r="I20" s="8"/>
      <c r="J20" s="8">
        <v>6</v>
      </c>
      <c r="K20" s="8"/>
      <c r="L20" s="8"/>
      <c r="M20" s="8"/>
      <c r="N20" s="8"/>
      <c r="O20" s="8">
        <v>4</v>
      </c>
      <c r="P20" s="8">
        <v>4</v>
      </c>
      <c r="Q20" s="8"/>
      <c r="R20" s="8"/>
      <c r="S20" s="8">
        <v>2</v>
      </c>
      <c r="T20" s="8"/>
      <c r="U20" s="8">
        <v>3</v>
      </c>
      <c r="V20" s="8">
        <v>3</v>
      </c>
      <c r="W20" s="8">
        <v>2</v>
      </c>
      <c r="X20" s="8"/>
      <c r="Y20" s="8">
        <v>3</v>
      </c>
      <c r="Z20" s="9">
        <v>3</v>
      </c>
      <c r="AA20" s="9"/>
      <c r="AB20" s="9"/>
      <c r="AC20" s="9">
        <v>2</v>
      </c>
      <c r="AD20" s="9">
        <v>4</v>
      </c>
      <c r="AE20" s="9"/>
      <c r="AF20" s="9"/>
      <c r="AG20" s="9"/>
      <c r="AH20" s="9">
        <v>3</v>
      </c>
      <c r="AI20" s="9">
        <v>3</v>
      </c>
      <c r="AJ20" s="14">
        <f t="shared" si="0"/>
        <v>49</v>
      </c>
      <c r="AK20" s="7"/>
    </row>
    <row r="21" spans="1:37" ht="27.65" customHeight="1" x14ac:dyDescent="0.35">
      <c r="A21" s="1">
        <v>17</v>
      </c>
      <c r="B21" s="35" t="s">
        <v>38</v>
      </c>
      <c r="C21" s="1" t="s">
        <v>37</v>
      </c>
      <c r="D21" s="1" t="s">
        <v>31</v>
      </c>
      <c r="E21" s="1"/>
      <c r="F21" s="11">
        <v>4</v>
      </c>
      <c r="G21" s="11"/>
      <c r="H21" s="11">
        <v>4</v>
      </c>
      <c r="I21" s="11"/>
      <c r="J21" s="11">
        <v>3</v>
      </c>
      <c r="K21" s="11"/>
      <c r="L21" s="11"/>
      <c r="M21" s="11"/>
      <c r="N21" s="11"/>
      <c r="O21" s="11">
        <v>4</v>
      </c>
      <c r="P21" s="11">
        <v>3</v>
      </c>
      <c r="Q21" s="11"/>
      <c r="R21" s="11"/>
      <c r="S21" s="11">
        <v>2</v>
      </c>
      <c r="T21" s="11"/>
      <c r="U21" s="11">
        <v>1</v>
      </c>
      <c r="V21" s="11">
        <v>2</v>
      </c>
      <c r="W21" s="11"/>
      <c r="X21" s="11"/>
      <c r="Y21" s="11">
        <v>3</v>
      </c>
      <c r="Z21" s="11">
        <v>4</v>
      </c>
      <c r="AA21" s="11">
        <v>2</v>
      </c>
      <c r="AB21" s="11"/>
      <c r="AC21" s="11">
        <v>2</v>
      </c>
      <c r="AD21" s="11">
        <v>3</v>
      </c>
      <c r="AE21" s="11"/>
      <c r="AF21" s="11">
        <v>4</v>
      </c>
      <c r="AG21" s="11">
        <v>4</v>
      </c>
      <c r="AH21" s="11">
        <v>1</v>
      </c>
      <c r="AI21" s="17">
        <v>3</v>
      </c>
      <c r="AJ21" s="14">
        <f t="shared" si="0"/>
        <v>49</v>
      </c>
      <c r="AK21" s="7"/>
    </row>
    <row r="22" spans="1:37" ht="18.5" customHeight="1" x14ac:dyDescent="0.35">
      <c r="A22" s="1">
        <v>18</v>
      </c>
      <c r="B22" s="1" t="s">
        <v>14</v>
      </c>
      <c r="C22" s="1" t="s">
        <v>34</v>
      </c>
      <c r="D22" s="1" t="s">
        <v>16</v>
      </c>
      <c r="E22" s="1"/>
      <c r="F22" s="12">
        <v>4</v>
      </c>
      <c r="G22" s="12"/>
      <c r="H22" s="13"/>
      <c r="I22" s="13">
        <v>2</v>
      </c>
      <c r="J22" s="13">
        <v>3</v>
      </c>
      <c r="K22" s="13">
        <v>6</v>
      </c>
      <c r="L22" s="13"/>
      <c r="M22" s="13"/>
      <c r="N22" s="13"/>
      <c r="O22" s="13">
        <v>3</v>
      </c>
      <c r="P22" s="13"/>
      <c r="Q22" s="13">
        <v>3</v>
      </c>
      <c r="R22" s="13"/>
      <c r="S22" s="13">
        <v>3</v>
      </c>
      <c r="T22" s="13">
        <v>3</v>
      </c>
      <c r="U22" s="13">
        <v>2</v>
      </c>
      <c r="V22" s="13">
        <v>4</v>
      </c>
      <c r="W22" s="13"/>
      <c r="X22" s="13">
        <v>3</v>
      </c>
      <c r="Y22" s="13"/>
      <c r="Z22" s="13">
        <v>3</v>
      </c>
      <c r="AA22" s="13"/>
      <c r="AB22" s="13"/>
      <c r="AC22" s="13">
        <v>4</v>
      </c>
      <c r="AD22" s="13">
        <v>4</v>
      </c>
      <c r="AE22" s="13"/>
      <c r="AF22" s="13"/>
      <c r="AG22" s="13">
        <v>2</v>
      </c>
      <c r="AH22" s="13">
        <v>3</v>
      </c>
      <c r="AI22" s="13">
        <v>3</v>
      </c>
      <c r="AJ22" s="14">
        <f t="shared" si="0"/>
        <v>55</v>
      </c>
      <c r="AK22" s="7"/>
    </row>
    <row r="23" spans="1:37" ht="15.5" x14ac:dyDescent="0.35">
      <c r="A23" s="1">
        <v>19</v>
      </c>
      <c r="B23" s="25" t="s">
        <v>2</v>
      </c>
      <c r="C23" s="1" t="s">
        <v>15</v>
      </c>
      <c r="D23" s="1" t="s">
        <v>17</v>
      </c>
      <c r="E23" s="1">
        <v>37</v>
      </c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>
        <f t="shared" si="0"/>
        <v>0</v>
      </c>
      <c r="AK23" s="7"/>
    </row>
    <row r="24" spans="1:37" ht="15.5" x14ac:dyDescent="0.35">
      <c r="A24" s="1">
        <v>20</v>
      </c>
      <c r="B24" s="1" t="s">
        <v>3</v>
      </c>
      <c r="C24" s="1" t="s">
        <v>22</v>
      </c>
      <c r="D24" s="1" t="s">
        <v>17</v>
      </c>
      <c r="E24" s="1" t="s">
        <v>39</v>
      </c>
      <c r="F24" s="12">
        <v>4</v>
      </c>
      <c r="G24" s="12"/>
      <c r="H24" s="13">
        <v>4</v>
      </c>
      <c r="I24" s="13"/>
      <c r="J24" s="13">
        <v>2</v>
      </c>
      <c r="K24" s="13"/>
      <c r="L24" s="13"/>
      <c r="M24" s="13"/>
      <c r="N24" s="13"/>
      <c r="O24" s="13">
        <v>4</v>
      </c>
      <c r="P24" s="13">
        <v>4</v>
      </c>
      <c r="Q24" s="13">
        <v>5</v>
      </c>
      <c r="R24" s="13">
        <v>4</v>
      </c>
      <c r="S24" s="13"/>
      <c r="T24" s="13">
        <v>2</v>
      </c>
      <c r="U24" s="13"/>
      <c r="V24" s="13">
        <v>4</v>
      </c>
      <c r="W24" s="13">
        <v>3</v>
      </c>
      <c r="X24" s="13"/>
      <c r="Y24" s="13"/>
      <c r="Z24" s="13"/>
      <c r="AA24" s="13"/>
      <c r="AB24" s="13"/>
      <c r="AC24" s="13"/>
      <c r="AD24" s="13">
        <v>3</v>
      </c>
      <c r="AE24" s="13">
        <v>4</v>
      </c>
      <c r="AF24" s="13">
        <v>5</v>
      </c>
      <c r="AG24" s="13"/>
      <c r="AH24" s="13">
        <v>4</v>
      </c>
      <c r="AI24" s="13">
        <v>4</v>
      </c>
      <c r="AJ24" s="14">
        <f t="shared" si="0"/>
        <v>56</v>
      </c>
      <c r="AK24" s="7"/>
    </row>
    <row r="25" spans="1:37" ht="19.5" customHeight="1" x14ac:dyDescent="0.35">
      <c r="A25" s="1">
        <v>21</v>
      </c>
      <c r="B25" s="1" t="s">
        <v>40</v>
      </c>
      <c r="C25" s="36" t="s">
        <v>41</v>
      </c>
      <c r="D25" s="1" t="s">
        <v>16</v>
      </c>
      <c r="E25" s="1"/>
      <c r="F25" s="12">
        <v>4</v>
      </c>
      <c r="G25" s="12"/>
      <c r="H25" s="13">
        <v>4</v>
      </c>
      <c r="I25" s="13"/>
      <c r="J25" s="13">
        <v>3</v>
      </c>
      <c r="K25" s="13">
        <v>4</v>
      </c>
      <c r="L25" s="13"/>
      <c r="M25" s="13"/>
      <c r="N25" s="13"/>
      <c r="O25" s="13">
        <v>5</v>
      </c>
      <c r="P25" s="13">
        <v>4</v>
      </c>
      <c r="Q25" s="13">
        <v>3</v>
      </c>
      <c r="R25" s="13"/>
      <c r="S25" s="13"/>
      <c r="T25" s="13">
        <v>1</v>
      </c>
      <c r="U25" s="13">
        <v>3</v>
      </c>
      <c r="V25" s="13">
        <v>4</v>
      </c>
      <c r="W25" s="13">
        <v>3</v>
      </c>
      <c r="X25" s="13"/>
      <c r="Y25" s="13"/>
      <c r="Z25" s="13">
        <v>5</v>
      </c>
      <c r="AA25" s="13"/>
      <c r="AB25" s="13"/>
      <c r="AC25" s="13"/>
      <c r="AD25" s="13">
        <v>4</v>
      </c>
      <c r="AE25" s="13">
        <v>3</v>
      </c>
      <c r="AF25" s="13"/>
      <c r="AG25" s="13"/>
      <c r="AH25" s="13">
        <v>3</v>
      </c>
      <c r="AI25" s="13">
        <v>4</v>
      </c>
      <c r="AJ25" s="14">
        <f t="shared" si="0"/>
        <v>57</v>
      </c>
      <c r="AK25" s="7"/>
    </row>
    <row r="26" spans="1:37" ht="15.5" x14ac:dyDescent="0.35">
      <c r="A26" s="19">
        <v>22</v>
      </c>
      <c r="B26" s="19" t="s">
        <v>14</v>
      </c>
      <c r="C26" s="19" t="s">
        <v>34</v>
      </c>
      <c r="D26" s="19" t="s">
        <v>17</v>
      </c>
      <c r="E26" s="19"/>
      <c r="F26" s="12">
        <v>4</v>
      </c>
      <c r="G26" s="12"/>
      <c r="H26" s="13"/>
      <c r="I26" s="13">
        <v>3</v>
      </c>
      <c r="J26" s="13">
        <v>4</v>
      </c>
      <c r="K26" s="13">
        <v>5</v>
      </c>
      <c r="L26" s="13"/>
      <c r="M26" s="13"/>
      <c r="N26" s="13"/>
      <c r="O26" s="13">
        <v>4</v>
      </c>
      <c r="P26" s="13">
        <v>2</v>
      </c>
      <c r="Q26" s="13">
        <v>2</v>
      </c>
      <c r="R26" s="13"/>
      <c r="S26" s="13"/>
      <c r="T26" s="13">
        <v>2</v>
      </c>
      <c r="U26" s="13">
        <v>2</v>
      </c>
      <c r="V26" s="13">
        <v>3</v>
      </c>
      <c r="W26" s="13">
        <v>2</v>
      </c>
      <c r="X26" s="13">
        <v>3</v>
      </c>
      <c r="Y26" s="13"/>
      <c r="Z26" s="13">
        <v>2</v>
      </c>
      <c r="AA26" s="13">
        <v>2</v>
      </c>
      <c r="AB26" s="13"/>
      <c r="AC26" s="13">
        <v>4</v>
      </c>
      <c r="AD26" s="13">
        <v>4</v>
      </c>
      <c r="AE26" s="13"/>
      <c r="AF26" s="13"/>
      <c r="AG26" s="13">
        <v>2</v>
      </c>
      <c r="AH26" s="13">
        <v>3</v>
      </c>
      <c r="AI26" s="13">
        <v>3</v>
      </c>
      <c r="AJ26" s="14">
        <f t="shared" si="0"/>
        <v>56</v>
      </c>
      <c r="AK26" s="7"/>
    </row>
    <row r="27" spans="1:37" ht="15.5" x14ac:dyDescent="0.35">
      <c r="A27" s="19">
        <v>23</v>
      </c>
      <c r="B27" s="19" t="s">
        <v>42</v>
      </c>
      <c r="C27" s="19" t="s">
        <v>43</v>
      </c>
      <c r="D27" s="19" t="s">
        <v>31</v>
      </c>
      <c r="E27" s="19">
        <v>57</v>
      </c>
      <c r="F27" s="12">
        <v>3</v>
      </c>
      <c r="G27" s="12"/>
      <c r="H27" s="13"/>
      <c r="I27" s="13">
        <v>2</v>
      </c>
      <c r="J27" s="13">
        <v>2</v>
      </c>
      <c r="K27" s="13">
        <v>4</v>
      </c>
      <c r="L27" s="13"/>
      <c r="M27" s="13">
        <v>5</v>
      </c>
      <c r="N27" s="13"/>
      <c r="O27" s="13">
        <v>5</v>
      </c>
      <c r="P27" s="13">
        <v>3</v>
      </c>
      <c r="Q27" s="13"/>
      <c r="R27" s="13"/>
      <c r="S27" s="13"/>
      <c r="T27" s="13">
        <v>2</v>
      </c>
      <c r="U27" s="13">
        <v>3</v>
      </c>
      <c r="V27" s="13">
        <v>2</v>
      </c>
      <c r="W27" s="13">
        <v>2</v>
      </c>
      <c r="X27" s="13"/>
      <c r="Y27" s="13">
        <v>2</v>
      </c>
      <c r="Z27" s="13"/>
      <c r="AA27" s="13"/>
      <c r="AB27" s="13"/>
      <c r="AC27" s="13">
        <v>4</v>
      </c>
      <c r="AD27" s="13">
        <v>4</v>
      </c>
      <c r="AE27" s="13"/>
      <c r="AF27" s="13">
        <v>5</v>
      </c>
      <c r="AG27" s="13"/>
      <c r="AH27" s="13">
        <v>2</v>
      </c>
      <c r="AI27" s="8">
        <v>2</v>
      </c>
      <c r="AJ27" s="14">
        <f t="shared" si="0"/>
        <v>52</v>
      </c>
      <c r="AK27" s="7"/>
    </row>
    <row r="28" spans="1:37" ht="15.5" x14ac:dyDescent="0.35">
      <c r="A28" s="20">
        <v>24</v>
      </c>
      <c r="B28" s="19" t="s">
        <v>73</v>
      </c>
      <c r="C28" s="20" t="s">
        <v>18</v>
      </c>
      <c r="D28" s="20" t="s">
        <v>31</v>
      </c>
      <c r="E28" s="19" t="s">
        <v>74</v>
      </c>
      <c r="F28" s="12">
        <v>4</v>
      </c>
      <c r="G28" s="12"/>
      <c r="H28" s="13">
        <v>5</v>
      </c>
      <c r="I28" s="13"/>
      <c r="J28" s="13">
        <v>4</v>
      </c>
      <c r="K28" s="13">
        <v>3</v>
      </c>
      <c r="L28" s="13"/>
      <c r="M28" s="13"/>
      <c r="N28" s="13">
        <v>1</v>
      </c>
      <c r="O28" s="13">
        <v>5</v>
      </c>
      <c r="P28" s="13">
        <v>4</v>
      </c>
      <c r="Q28" s="13"/>
      <c r="R28" s="13">
        <v>4</v>
      </c>
      <c r="S28" s="13"/>
      <c r="T28" s="13"/>
      <c r="U28" s="13">
        <v>2</v>
      </c>
      <c r="V28" s="13">
        <v>2</v>
      </c>
      <c r="W28" s="13">
        <v>2</v>
      </c>
      <c r="X28" s="13"/>
      <c r="Y28" s="13">
        <v>2</v>
      </c>
      <c r="Z28" s="13">
        <v>3</v>
      </c>
      <c r="AA28" s="13"/>
      <c r="AB28" s="13"/>
      <c r="AC28" s="13">
        <v>3</v>
      </c>
      <c r="AD28" s="13">
        <v>2</v>
      </c>
      <c r="AE28" s="13">
        <v>2</v>
      </c>
      <c r="AF28" s="13"/>
      <c r="AG28" s="13"/>
      <c r="AH28" s="13">
        <v>2</v>
      </c>
      <c r="AI28" s="13">
        <v>4</v>
      </c>
      <c r="AJ28" s="14">
        <f t="shared" si="0"/>
        <v>54</v>
      </c>
      <c r="AK28" s="7"/>
    </row>
    <row r="29" spans="1:37" ht="15.5" x14ac:dyDescent="0.35">
      <c r="A29" s="20">
        <v>25</v>
      </c>
      <c r="B29" s="19" t="s">
        <v>3</v>
      </c>
      <c r="C29" s="19" t="s">
        <v>22</v>
      </c>
      <c r="D29" s="19" t="s">
        <v>17</v>
      </c>
      <c r="E29" s="19" t="s">
        <v>75</v>
      </c>
      <c r="F29" s="12">
        <v>4</v>
      </c>
      <c r="G29" s="12"/>
      <c r="H29" s="13">
        <v>5</v>
      </c>
      <c r="I29" s="13"/>
      <c r="J29" s="13">
        <v>3</v>
      </c>
      <c r="K29" s="13"/>
      <c r="L29" s="13"/>
      <c r="M29" s="13"/>
      <c r="N29" s="13">
        <v>1</v>
      </c>
      <c r="O29" s="13">
        <v>5</v>
      </c>
      <c r="P29" s="13">
        <v>3</v>
      </c>
      <c r="Q29" s="13">
        <v>5</v>
      </c>
      <c r="R29" s="13">
        <v>4</v>
      </c>
      <c r="S29" s="13"/>
      <c r="T29" s="13"/>
      <c r="U29" s="13"/>
      <c r="V29" s="13">
        <v>4</v>
      </c>
      <c r="W29" s="13">
        <v>3</v>
      </c>
      <c r="X29" s="13"/>
      <c r="Y29" s="13"/>
      <c r="Z29" s="13"/>
      <c r="AA29" s="13"/>
      <c r="AB29" s="13"/>
      <c r="AC29" s="13"/>
      <c r="AD29" s="13">
        <v>3</v>
      </c>
      <c r="AE29" s="13">
        <v>5</v>
      </c>
      <c r="AF29" s="13">
        <v>4</v>
      </c>
      <c r="AG29" s="13"/>
      <c r="AH29" s="13">
        <v>5</v>
      </c>
      <c r="AI29" s="13">
        <v>4</v>
      </c>
      <c r="AJ29" s="14">
        <f t="shared" si="0"/>
        <v>58</v>
      </c>
      <c r="AK29" s="7"/>
    </row>
    <row r="30" spans="1:37" ht="15.5" x14ac:dyDescent="0.35">
      <c r="A30" s="25">
        <v>26</v>
      </c>
      <c r="B30" s="25" t="s">
        <v>9</v>
      </c>
      <c r="C30" s="25"/>
      <c r="D30" s="25" t="s">
        <v>17</v>
      </c>
      <c r="E30" s="25">
        <v>271</v>
      </c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4">
        <f t="shared" si="0"/>
        <v>0</v>
      </c>
      <c r="AK30" s="7"/>
    </row>
    <row r="31" spans="1:37" ht="15.5" x14ac:dyDescent="0.35">
      <c r="A31" s="20">
        <v>27</v>
      </c>
      <c r="B31" s="20" t="s">
        <v>76</v>
      </c>
      <c r="C31" s="20" t="s">
        <v>77</v>
      </c>
      <c r="D31" s="20" t="s">
        <v>16</v>
      </c>
      <c r="E31" s="21" t="s">
        <v>78</v>
      </c>
      <c r="F31" s="12"/>
      <c r="G31" s="12">
        <v>3</v>
      </c>
      <c r="H31" s="13"/>
      <c r="I31" s="13">
        <v>2</v>
      </c>
      <c r="J31" s="13">
        <v>2</v>
      </c>
      <c r="K31" s="13">
        <v>3</v>
      </c>
      <c r="L31" s="13"/>
      <c r="M31" s="13"/>
      <c r="N31" s="13">
        <v>1</v>
      </c>
      <c r="O31" s="13">
        <v>4</v>
      </c>
      <c r="P31" s="13"/>
      <c r="Q31" s="13"/>
      <c r="R31" s="13"/>
      <c r="S31" s="13"/>
      <c r="T31" s="13">
        <v>5</v>
      </c>
      <c r="U31" s="13">
        <v>5</v>
      </c>
      <c r="V31" s="13">
        <v>2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>
        <v>6</v>
      </c>
      <c r="AH31" s="13">
        <v>1</v>
      </c>
      <c r="AI31" s="13">
        <v>3</v>
      </c>
      <c r="AJ31" s="14">
        <f t="shared" si="0"/>
        <v>37</v>
      </c>
      <c r="AK31" s="7"/>
    </row>
    <row r="32" spans="1:37" ht="15.5" x14ac:dyDescent="0.35">
      <c r="A32" s="20">
        <v>28</v>
      </c>
      <c r="B32" s="20" t="s">
        <v>79</v>
      </c>
      <c r="C32" s="20" t="s">
        <v>80</v>
      </c>
      <c r="D32" s="19"/>
      <c r="E32" s="21" t="s">
        <v>81</v>
      </c>
      <c r="F32" s="12">
        <v>5</v>
      </c>
      <c r="G32" s="12"/>
      <c r="H32" s="13"/>
      <c r="I32" s="13">
        <v>1</v>
      </c>
      <c r="J32" s="13">
        <v>4</v>
      </c>
      <c r="K32" s="13">
        <v>2</v>
      </c>
      <c r="L32" s="13">
        <v>3</v>
      </c>
      <c r="M32" s="13">
        <v>1</v>
      </c>
      <c r="N32" s="13">
        <v>1</v>
      </c>
      <c r="O32" s="13">
        <v>3</v>
      </c>
      <c r="P32" s="13">
        <v>3</v>
      </c>
      <c r="Q32" s="13">
        <v>5</v>
      </c>
      <c r="R32" s="13"/>
      <c r="S32" s="13"/>
      <c r="T32" s="13">
        <v>4</v>
      </c>
      <c r="U32" s="13">
        <v>4</v>
      </c>
      <c r="V32" s="13">
        <v>2</v>
      </c>
      <c r="W32" s="13"/>
      <c r="X32" s="13">
        <v>3</v>
      </c>
      <c r="Y32" s="13"/>
      <c r="Z32" s="13"/>
      <c r="AA32" s="13"/>
      <c r="AB32" s="13">
        <v>2</v>
      </c>
      <c r="AC32" s="13">
        <v>5</v>
      </c>
      <c r="AD32" s="13"/>
      <c r="AE32" s="13"/>
      <c r="AF32" s="13"/>
      <c r="AG32" s="13">
        <v>3</v>
      </c>
      <c r="AH32" s="13">
        <v>3</v>
      </c>
      <c r="AI32" s="13">
        <v>4</v>
      </c>
      <c r="AJ32" s="14">
        <f t="shared" si="0"/>
        <v>58</v>
      </c>
      <c r="AK32" s="7"/>
    </row>
    <row r="33" spans="1:37" ht="15.5" x14ac:dyDescent="0.35">
      <c r="A33" s="20">
        <v>29</v>
      </c>
      <c r="B33" s="20" t="s">
        <v>79</v>
      </c>
      <c r="C33" s="20" t="s">
        <v>80</v>
      </c>
      <c r="D33" s="19"/>
      <c r="E33" s="19" t="s">
        <v>82</v>
      </c>
      <c r="F33" s="11">
        <v>5</v>
      </c>
      <c r="G33" s="11"/>
      <c r="H33" s="11">
        <v>5</v>
      </c>
      <c r="I33" s="11"/>
      <c r="J33" s="11">
        <v>4</v>
      </c>
      <c r="K33" s="11">
        <v>2</v>
      </c>
      <c r="L33" s="11"/>
      <c r="M33" s="11"/>
      <c r="N33" s="11">
        <v>2</v>
      </c>
      <c r="O33" s="11">
        <v>3</v>
      </c>
      <c r="P33" s="11"/>
      <c r="Q33" s="11">
        <v>5</v>
      </c>
      <c r="R33" s="11"/>
      <c r="S33" s="11"/>
      <c r="T33" s="11">
        <v>4</v>
      </c>
      <c r="U33" s="11">
        <v>3</v>
      </c>
      <c r="V33" s="11"/>
      <c r="W33" s="11"/>
      <c r="X33" s="11">
        <v>4</v>
      </c>
      <c r="Y33" s="11"/>
      <c r="Z33" s="11"/>
      <c r="AA33" s="11"/>
      <c r="AB33" s="11">
        <v>2</v>
      </c>
      <c r="AC33" s="11">
        <v>4</v>
      </c>
      <c r="AD33" s="11">
        <v>2</v>
      </c>
      <c r="AE33" s="11"/>
      <c r="AF33" s="11"/>
      <c r="AG33" s="11">
        <v>4</v>
      </c>
      <c r="AH33" s="11">
        <v>3</v>
      </c>
      <c r="AI33" s="17">
        <v>4</v>
      </c>
      <c r="AJ33" s="14">
        <f t="shared" si="0"/>
        <v>56</v>
      </c>
      <c r="AK33" s="7"/>
    </row>
    <row r="34" spans="1:37" ht="15.5" x14ac:dyDescent="0.35">
      <c r="A34" s="20">
        <v>30</v>
      </c>
      <c r="B34" s="20" t="s">
        <v>3</v>
      </c>
      <c r="C34" s="20" t="s">
        <v>22</v>
      </c>
      <c r="D34" s="19" t="s">
        <v>17</v>
      </c>
      <c r="E34" s="19" t="s">
        <v>83</v>
      </c>
      <c r="F34" s="12">
        <v>4</v>
      </c>
      <c r="G34" s="12"/>
      <c r="H34" s="13"/>
      <c r="I34" s="13">
        <v>3</v>
      </c>
      <c r="J34" s="13"/>
      <c r="K34" s="13">
        <v>2</v>
      </c>
      <c r="L34" s="13"/>
      <c r="M34" s="13">
        <v>5</v>
      </c>
      <c r="N34" s="13"/>
      <c r="O34" s="13">
        <v>4</v>
      </c>
      <c r="P34" s="13">
        <v>6</v>
      </c>
      <c r="Q34" s="13">
        <v>5</v>
      </c>
      <c r="R34" s="13">
        <v>4</v>
      </c>
      <c r="S34" s="13"/>
      <c r="T34" s="13"/>
      <c r="U34" s="13"/>
      <c r="V34" s="13">
        <v>4</v>
      </c>
      <c r="W34" s="13">
        <v>3</v>
      </c>
      <c r="X34" s="13"/>
      <c r="Y34" s="13"/>
      <c r="Z34" s="13"/>
      <c r="AA34" s="13"/>
      <c r="AB34" s="13"/>
      <c r="AC34" s="13">
        <v>1</v>
      </c>
      <c r="AD34" s="13">
        <v>3</v>
      </c>
      <c r="AE34" s="13"/>
      <c r="AF34" s="13">
        <v>5</v>
      </c>
      <c r="AG34" s="13"/>
      <c r="AH34" s="13">
        <v>4</v>
      </c>
      <c r="AI34" s="13">
        <v>3</v>
      </c>
      <c r="AJ34" s="14">
        <f t="shared" si="0"/>
        <v>56</v>
      </c>
      <c r="AK34" s="7"/>
    </row>
    <row r="35" spans="1:37" x14ac:dyDescent="0.35"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7" x14ac:dyDescent="0.35"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7" x14ac:dyDescent="0.35"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7" x14ac:dyDescent="0.35"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7" x14ac:dyDescent="0.35"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7" x14ac:dyDescent="0.35"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7" x14ac:dyDescent="0.35"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7" x14ac:dyDescent="0.35"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7" x14ac:dyDescent="0.35"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7" x14ac:dyDescent="0.35"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7" x14ac:dyDescent="0.35"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7" x14ac:dyDescent="0.35"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7" x14ac:dyDescent="0.35"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7" x14ac:dyDescent="0.35"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6:36" x14ac:dyDescent="0.35"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6:36" x14ac:dyDescent="0.35"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6:36" x14ac:dyDescent="0.35"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6:36" x14ac:dyDescent="0.35"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6:36" x14ac:dyDescent="0.35"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6:36" x14ac:dyDescent="0.35"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6:36" x14ac:dyDescent="0.35"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6:36" x14ac:dyDescent="0.35"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6:36" x14ac:dyDescent="0.35"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6:36" x14ac:dyDescent="0.35"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6:36" x14ac:dyDescent="0.35"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6:36" x14ac:dyDescent="0.35"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6:36" x14ac:dyDescent="0.35"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6:36" x14ac:dyDescent="0.35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6:36" x14ac:dyDescent="0.35"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6:36" x14ac:dyDescent="0.35"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6:36" x14ac:dyDescent="0.35"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6:36" x14ac:dyDescent="0.35"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6:36" x14ac:dyDescent="0.35"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6:36" x14ac:dyDescent="0.35"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6:36" x14ac:dyDescent="0.35"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6:36" x14ac:dyDescent="0.35"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6:36" x14ac:dyDescent="0.35"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6:36" x14ac:dyDescent="0.3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6:36" x14ac:dyDescent="0.35"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6:36" x14ac:dyDescent="0.35"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6:36" x14ac:dyDescent="0.35"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6:36" x14ac:dyDescent="0.35"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6:36" x14ac:dyDescent="0.35"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6:36" x14ac:dyDescent="0.35"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6:36" x14ac:dyDescent="0.35"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6:36" x14ac:dyDescent="0.35"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</row>
    <row r="81" spans="6:36" x14ac:dyDescent="0.35"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</row>
    <row r="82" spans="6:36" x14ac:dyDescent="0.35"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</row>
    <row r="83" spans="6:36" x14ac:dyDescent="0.35"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</row>
    <row r="84" spans="6:36" x14ac:dyDescent="0.35"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</row>
    <row r="85" spans="6:36" x14ac:dyDescent="0.35"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</row>
    <row r="86" spans="6:36" x14ac:dyDescent="0.35"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</row>
    <row r="87" spans="6:36" x14ac:dyDescent="0.35"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</row>
    <row r="88" spans="6:36" x14ac:dyDescent="0.35"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</row>
    <row r="89" spans="6:36" x14ac:dyDescent="0.35"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</row>
    <row r="90" spans="6:36" x14ac:dyDescent="0.35"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</row>
    <row r="91" spans="6:36" x14ac:dyDescent="0.35"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</row>
    <row r="92" spans="6:36" x14ac:dyDescent="0.35"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</row>
    <row r="93" spans="6:36" x14ac:dyDescent="0.35"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</row>
    <row r="94" spans="6:36" x14ac:dyDescent="0.35"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6:36" x14ac:dyDescent="0.35"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</row>
    <row r="96" spans="6:36" x14ac:dyDescent="0.35"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</row>
    <row r="97" spans="6:36" x14ac:dyDescent="0.35"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</row>
    <row r="98" spans="6:36" x14ac:dyDescent="0.35"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</row>
    <row r="99" spans="6:36" x14ac:dyDescent="0.35"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</row>
    <row r="100" spans="6:36" x14ac:dyDescent="0.35"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</row>
    <row r="101" spans="6:36" x14ac:dyDescent="0.35"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</row>
    <row r="102" spans="6:36" x14ac:dyDescent="0.35"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</row>
    <row r="103" spans="6:36" x14ac:dyDescent="0.35"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</row>
    <row r="104" spans="6:36" x14ac:dyDescent="0.35"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</row>
    <row r="105" spans="6:36" x14ac:dyDescent="0.35"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</row>
    <row r="106" spans="6:36" x14ac:dyDescent="0.35"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</row>
    <row r="107" spans="6:36" x14ac:dyDescent="0.35"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</row>
    <row r="108" spans="6:36" x14ac:dyDescent="0.35"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</row>
    <row r="109" spans="6:36" x14ac:dyDescent="0.35"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</row>
    <row r="110" spans="6:36" x14ac:dyDescent="0.35"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</row>
    <row r="111" spans="6:36" x14ac:dyDescent="0.35"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</row>
    <row r="112" spans="6:36" x14ac:dyDescent="0.35"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</row>
    <row r="113" spans="6:36" x14ac:dyDescent="0.35"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</row>
    <row r="114" spans="6:36" x14ac:dyDescent="0.35"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</row>
    <row r="115" spans="6:36" x14ac:dyDescent="0.35"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</row>
    <row r="116" spans="6:36" x14ac:dyDescent="0.35"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</row>
  </sheetData>
  <mergeCells count="37">
    <mergeCell ref="AG3:AG4"/>
    <mergeCell ref="AK3:AK4"/>
    <mergeCell ref="F3:F4"/>
    <mergeCell ref="H3:H4"/>
    <mergeCell ref="O3:O4"/>
    <mergeCell ref="U3:U4"/>
    <mergeCell ref="W3:W4"/>
    <mergeCell ref="Y3:Y4"/>
    <mergeCell ref="Z3:Z4"/>
    <mergeCell ref="AC3:AC4"/>
    <mergeCell ref="AD3:AD4"/>
    <mergeCell ref="AE3:AE4"/>
    <mergeCell ref="AH3:AH4"/>
    <mergeCell ref="AJ3:AJ4"/>
    <mergeCell ref="M3:M4"/>
    <mergeCell ref="AI3:AI4"/>
    <mergeCell ref="I3:I4"/>
    <mergeCell ref="AF3:AF4"/>
    <mergeCell ref="Q3:Q4"/>
    <mergeCell ref="R3:R4"/>
    <mergeCell ref="AA3:AA4"/>
    <mergeCell ref="X3:X4"/>
    <mergeCell ref="A3:A4"/>
    <mergeCell ref="B3:B4"/>
    <mergeCell ref="C3:C4"/>
    <mergeCell ref="G3:G4"/>
    <mergeCell ref="AB3:AB4"/>
    <mergeCell ref="J3:J4"/>
    <mergeCell ref="K3:K4"/>
    <mergeCell ref="P3:P4"/>
    <mergeCell ref="T3:T4"/>
    <mergeCell ref="V3:V4"/>
    <mergeCell ref="L3:L4"/>
    <mergeCell ref="S3:S4"/>
    <mergeCell ref="D3:D4"/>
    <mergeCell ref="E3:E4"/>
    <mergeCell ref="N3:N4"/>
  </mergeCells>
  <pageMargins left="0.31496062992125984" right="0.31496062992125984" top="0.35433070866141736" bottom="0.35433070866141736" header="0.31496062992125984" footer="0.31496062992125984"/>
  <pageSetup paperSize="9" scale="7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2022-03-04T20:01:57Z</cp:lastPrinted>
  <dcterms:created xsi:type="dcterms:W3CDTF">2022-02-17T18:03:31Z</dcterms:created>
  <dcterms:modified xsi:type="dcterms:W3CDTF">2022-03-05T07:19:45Z</dcterms:modified>
</cp:coreProperties>
</file>