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AE25AF24-D038-4D2E-B42E-B6B437C1A0E9}" xr6:coauthVersionLast="45" xr6:coauthVersionMax="45" xr10:uidLastSave="{00000000-0000-0000-0000-000000000000}"/>
  <bookViews>
    <workbookView xWindow="-110" yWindow="-110" windowWidth="19420" windowHeight="10460" tabRatio="727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" i="1"/>
  <c r="F30" i="1"/>
  <c r="M30" i="1" s="1"/>
  <c r="M6" i="1"/>
</calcChain>
</file>

<file path=xl/sharedStrings.xml><?xml version="1.0" encoding="utf-8"?>
<sst xmlns="http://schemas.openxmlformats.org/spreadsheetml/2006/main" count="111" uniqueCount="70">
  <si>
    <t>№</t>
  </si>
  <si>
    <t>Касимов Хасан</t>
  </si>
  <si>
    <t>Каширский Александр</t>
  </si>
  <si>
    <t>Арутюнян Вааган</t>
  </si>
  <si>
    <t>Богомолов Александр</t>
  </si>
  <si>
    <t>Миникаев ВакиФ</t>
  </si>
  <si>
    <t>Рогач Сергей</t>
  </si>
  <si>
    <t>Кухта Сергей</t>
  </si>
  <si>
    <t>Завьялов Александр</t>
  </si>
  <si>
    <t>Иванов Владислав</t>
  </si>
  <si>
    <t>Мацнев Андрей</t>
  </si>
  <si>
    <t>Корсонюк Олег</t>
  </si>
  <si>
    <t>Королев Михаил</t>
  </si>
  <si>
    <t>Сексяев Василий</t>
  </si>
  <si>
    <t>Терентьев Владимир</t>
  </si>
  <si>
    <t>Сочи</t>
  </si>
  <si>
    <t>белый</t>
  </si>
  <si>
    <t>желтый</t>
  </si>
  <si>
    <t>Таджикистан</t>
  </si>
  <si>
    <t>jm.tj.423</t>
  </si>
  <si>
    <t>Грязи (Липецкая обл)</t>
  </si>
  <si>
    <t>лимонный</t>
  </si>
  <si>
    <t xml:space="preserve">Армения </t>
  </si>
  <si>
    <t>пестрый</t>
  </si>
  <si>
    <t>К-528</t>
  </si>
  <si>
    <t>Казань</t>
  </si>
  <si>
    <t>шиферный</t>
  </si>
  <si>
    <t>ТВФ 35</t>
  </si>
  <si>
    <t>РБ, Минск</t>
  </si>
  <si>
    <t>Украина</t>
  </si>
  <si>
    <t>Самара</t>
  </si>
  <si>
    <t>зеленый</t>
  </si>
  <si>
    <t>Мичуринск</t>
  </si>
  <si>
    <t>б/н</t>
  </si>
  <si>
    <t>Курск</t>
  </si>
  <si>
    <t>К-521</t>
  </si>
  <si>
    <t>Пенза</t>
  </si>
  <si>
    <t>Кузнецк</t>
  </si>
  <si>
    <t>Вера Кошелева и Александр Будайкин</t>
  </si>
  <si>
    <t>К-502</t>
  </si>
  <si>
    <t>Якубов Акмал</t>
  </si>
  <si>
    <t>Узбекистан г. Коканд</t>
  </si>
  <si>
    <t xml:space="preserve">Гасанов Тарлан </t>
  </si>
  <si>
    <t>Елец</t>
  </si>
  <si>
    <t>Место</t>
  </si>
  <si>
    <t>Саидов Илхом</t>
  </si>
  <si>
    <t xml:space="preserve">096 DK </t>
  </si>
  <si>
    <t>К-526</t>
  </si>
  <si>
    <t>Самойлова Наталья</t>
  </si>
  <si>
    <t>Челябинск</t>
  </si>
  <si>
    <t>9\2020</t>
  </si>
  <si>
    <t>Тихомиров Владимир</t>
  </si>
  <si>
    <t>Рыбинск</t>
  </si>
  <si>
    <t>38 ТВФ</t>
  </si>
  <si>
    <t>49 ТВФ</t>
  </si>
  <si>
    <t>К-169</t>
  </si>
  <si>
    <t>№ кольца</t>
  </si>
  <si>
    <t>1 место</t>
  </si>
  <si>
    <t>Ф.И.О.</t>
  </si>
  <si>
    <t>Город/страна</t>
  </si>
  <si>
    <t>Цвет</t>
  </si>
  <si>
    <t>Итого баллов оценки музыкальности</t>
  </si>
  <si>
    <t>Артикуляция</t>
  </si>
  <si>
    <t>Колена</t>
  </si>
  <si>
    <t>Сочетаемость</t>
  </si>
  <si>
    <t>Композиция</t>
  </si>
  <si>
    <t>XVII Весенний конкурс русских канареек. Оценка музыкальности исполнения песни</t>
  </si>
  <si>
    <t>Голос</t>
  </si>
  <si>
    <t>Виртуозность</t>
  </si>
  <si>
    <t>Общее впечатление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</si>
</sst>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898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top"/>
    </xf>
    <xf numFmtId="0" fontId="0" fillId="0" borderId="1" xfId="0" applyFill="1" applyBorder="1"/>
    <xf numFmtId="0" fontId="0" fillId="0" borderId="1" xfId="0" applyNumberFormat="1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top" wrapText="1"/>
    </xf>
    <xf numFmtId="0" fontId="0" fillId="0" borderId="6" xfId="0" applyBorder="1"/>
    <xf numFmtId="0" fontId="9" fillId="0" borderId="0" xfId="0" applyFont="1" applyBorder="1"/>
    <xf numFmtId="0" fontId="0" fillId="0" borderId="1" xfId="0" applyBorder="1" applyAlignment="1">
      <alignment wrapText="1"/>
    </xf>
    <xf numFmtId="0" fontId="8" fillId="0" borderId="1" xfId="0" applyFont="1" applyBorder="1"/>
    <xf numFmtId="1" fontId="2" fillId="2" borderId="1" xfId="0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2" borderId="1" xfId="0" applyFont="1" applyFill="1" applyBorder="1"/>
    <xf numFmtId="1" fontId="2" fillId="0" borderId="4" xfId="0" applyNumberFormat="1" applyFont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/>
    </xf>
    <xf numFmtId="0" fontId="1" fillId="0" borderId="0" xfId="0" applyFont="1"/>
    <xf numFmtId="1" fontId="3" fillId="0" borderId="11" xfId="0" applyNumberFormat="1" applyFont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1" fontId="2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1" fontId="3" fillId="4" borderId="11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989"/>
      <color rgb="FFFF4747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workbookViewId="0">
      <selection activeCell="F23" sqref="F23"/>
    </sheetView>
  </sheetViews>
  <sheetFormatPr defaultRowHeight="14.5" x14ac:dyDescent="0.35"/>
  <cols>
    <col min="1" max="1" width="4.08984375" customWidth="1"/>
    <col min="2" max="2" width="20.36328125" customWidth="1"/>
    <col min="3" max="3" width="15.453125" customWidth="1"/>
    <col min="4" max="4" width="10.6328125" customWidth="1"/>
    <col min="5" max="5" width="8.08984375" customWidth="1"/>
    <col min="6" max="8" width="8.90625" style="5"/>
    <col min="9" max="9" width="9.6328125" style="5" customWidth="1"/>
    <col min="10" max="13" width="8.90625" style="5"/>
  </cols>
  <sheetData>
    <row r="1" spans="1:14" s="1" customFormat="1" ht="23.4" customHeight="1" x14ac:dyDescent="0.55000000000000004">
      <c r="A1" s="12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4" s="1" customFormat="1" ht="14.5" customHeight="1" thickBo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3.5" customHeight="1" x14ac:dyDescent="0.35">
      <c r="A3" s="37" t="s">
        <v>0</v>
      </c>
      <c r="B3" s="37" t="s">
        <v>58</v>
      </c>
      <c r="C3" s="37" t="s">
        <v>59</v>
      </c>
      <c r="D3" s="37" t="s">
        <v>60</v>
      </c>
      <c r="E3" s="39" t="s">
        <v>56</v>
      </c>
      <c r="F3" s="34" t="s">
        <v>67</v>
      </c>
      <c r="G3" s="34" t="s">
        <v>62</v>
      </c>
      <c r="H3" s="34" t="s">
        <v>63</v>
      </c>
      <c r="I3" s="34" t="s">
        <v>64</v>
      </c>
      <c r="J3" s="34" t="s">
        <v>65</v>
      </c>
      <c r="K3" s="34" t="s">
        <v>68</v>
      </c>
      <c r="L3" s="34" t="s">
        <v>69</v>
      </c>
      <c r="M3" s="34" t="s">
        <v>61</v>
      </c>
      <c r="N3" s="32" t="s">
        <v>44</v>
      </c>
    </row>
    <row r="4" spans="1:14" ht="81" customHeight="1" thickBot="1" x14ac:dyDescent="0.4">
      <c r="A4" s="38"/>
      <c r="B4" s="38"/>
      <c r="C4" s="38"/>
      <c r="D4" s="38"/>
      <c r="E4" s="40"/>
      <c r="F4" s="35"/>
      <c r="G4" s="35"/>
      <c r="H4" s="35"/>
      <c r="I4" s="35"/>
      <c r="J4" s="35"/>
      <c r="K4" s="35"/>
      <c r="L4" s="35"/>
      <c r="M4" s="36"/>
      <c r="N4" s="33"/>
    </row>
    <row r="5" spans="1:14" x14ac:dyDescent="0.35">
      <c r="A5" s="6">
        <v>1</v>
      </c>
      <c r="B5" s="6" t="s">
        <v>1</v>
      </c>
      <c r="C5" s="6" t="s">
        <v>18</v>
      </c>
      <c r="D5" s="6" t="s">
        <v>16</v>
      </c>
      <c r="E5" s="6" t="s">
        <v>19</v>
      </c>
      <c r="F5" s="19">
        <v>3</v>
      </c>
      <c r="G5" s="19">
        <v>4</v>
      </c>
      <c r="H5" s="19">
        <v>4</v>
      </c>
      <c r="I5" s="19">
        <v>3</v>
      </c>
      <c r="J5" s="19">
        <v>4</v>
      </c>
      <c r="K5" s="19">
        <v>4</v>
      </c>
      <c r="L5" s="19">
        <v>3</v>
      </c>
      <c r="M5" s="24">
        <f>SUM(F5:L5)</f>
        <v>25</v>
      </c>
      <c r="N5" s="22"/>
    </row>
    <row r="6" spans="1:14" x14ac:dyDescent="0.35">
      <c r="A6" s="6">
        <v>2</v>
      </c>
      <c r="B6" s="7" t="s">
        <v>2</v>
      </c>
      <c r="C6" s="6" t="s">
        <v>15</v>
      </c>
      <c r="D6" s="6" t="s">
        <v>16</v>
      </c>
      <c r="E6" s="6">
        <v>77</v>
      </c>
      <c r="F6" s="20"/>
      <c r="G6" s="20"/>
      <c r="H6" s="20"/>
      <c r="I6" s="20"/>
      <c r="J6" s="20"/>
      <c r="K6" s="20"/>
      <c r="L6" s="20"/>
      <c r="M6" s="25">
        <f>SUM(G6:L6)</f>
        <v>0</v>
      </c>
      <c r="N6" s="22"/>
    </row>
    <row r="7" spans="1:14" x14ac:dyDescent="0.35">
      <c r="A7" s="6">
        <v>3</v>
      </c>
      <c r="B7" s="6" t="s">
        <v>3</v>
      </c>
      <c r="C7" s="6" t="s">
        <v>22</v>
      </c>
      <c r="D7" s="6" t="s">
        <v>23</v>
      </c>
      <c r="E7" s="6" t="s">
        <v>24</v>
      </c>
      <c r="F7" s="20">
        <v>5</v>
      </c>
      <c r="G7" s="20">
        <v>5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5">
        <f>SUM(F7:L7)</f>
        <v>30</v>
      </c>
      <c r="N7" s="22"/>
    </row>
    <row r="8" spans="1:14" x14ac:dyDescent="0.35">
      <c r="A8" s="6">
        <v>4</v>
      </c>
      <c r="B8" s="6" t="s">
        <v>4</v>
      </c>
      <c r="C8" s="14" t="s">
        <v>20</v>
      </c>
      <c r="D8" s="6" t="s">
        <v>21</v>
      </c>
      <c r="E8" s="6">
        <v>1103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4</v>
      </c>
      <c r="L8" s="15">
        <v>4</v>
      </c>
      <c r="M8" s="25">
        <f t="shared" ref="M8:M34" si="0">SUM(F8:L8)</f>
        <v>28</v>
      </c>
      <c r="N8" s="22"/>
    </row>
    <row r="9" spans="1:14" x14ac:dyDescent="0.35">
      <c r="A9" s="6">
        <v>5</v>
      </c>
      <c r="B9" s="6" t="s">
        <v>5</v>
      </c>
      <c r="C9" s="6" t="s">
        <v>25</v>
      </c>
      <c r="D9" s="6" t="s">
        <v>26</v>
      </c>
      <c r="E9" s="6" t="s">
        <v>27</v>
      </c>
      <c r="F9" s="15">
        <v>5</v>
      </c>
      <c r="G9" s="15">
        <v>5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25">
        <f t="shared" si="0"/>
        <v>30</v>
      </c>
      <c r="N9" s="22"/>
    </row>
    <row r="10" spans="1:14" x14ac:dyDescent="0.35">
      <c r="A10" s="6">
        <v>6</v>
      </c>
      <c r="B10" s="8" t="s">
        <v>6</v>
      </c>
      <c r="C10" s="6" t="s">
        <v>29</v>
      </c>
      <c r="D10" s="6"/>
      <c r="E10" s="6"/>
      <c r="F10" s="15"/>
      <c r="G10" s="15"/>
      <c r="H10" s="15"/>
      <c r="I10" s="15"/>
      <c r="J10" s="15"/>
      <c r="K10" s="15"/>
      <c r="L10" s="15"/>
      <c r="M10" s="25">
        <f t="shared" si="0"/>
        <v>0</v>
      </c>
      <c r="N10" s="22"/>
    </row>
    <row r="11" spans="1:14" x14ac:dyDescent="0.35">
      <c r="A11" s="6">
        <v>7</v>
      </c>
      <c r="B11" s="6" t="s">
        <v>7</v>
      </c>
      <c r="C11" s="6" t="s">
        <v>28</v>
      </c>
      <c r="D11" s="6" t="s">
        <v>17</v>
      </c>
      <c r="E11" s="6">
        <v>642</v>
      </c>
      <c r="F11" s="15">
        <v>4</v>
      </c>
      <c r="G11" s="15">
        <v>4</v>
      </c>
      <c r="H11" s="15">
        <v>3</v>
      </c>
      <c r="I11" s="15">
        <v>3</v>
      </c>
      <c r="J11" s="15">
        <v>4</v>
      </c>
      <c r="K11" s="15">
        <v>3</v>
      </c>
      <c r="L11" s="15">
        <v>4</v>
      </c>
      <c r="M11" s="25">
        <f t="shared" si="0"/>
        <v>25</v>
      </c>
      <c r="N11" s="22"/>
    </row>
    <row r="12" spans="1:14" x14ac:dyDescent="0.35">
      <c r="A12" s="7">
        <v>8</v>
      </c>
      <c r="B12" s="7" t="s">
        <v>8</v>
      </c>
      <c r="C12" s="7" t="s">
        <v>30</v>
      </c>
      <c r="D12" s="7" t="s">
        <v>31</v>
      </c>
      <c r="E12" s="7">
        <v>289</v>
      </c>
      <c r="F12" s="15">
        <v>3</v>
      </c>
      <c r="G12" s="15">
        <v>4</v>
      </c>
      <c r="H12" s="15">
        <v>3</v>
      </c>
      <c r="I12" s="15">
        <v>3</v>
      </c>
      <c r="J12" s="15">
        <v>4</v>
      </c>
      <c r="K12" s="15">
        <v>4</v>
      </c>
      <c r="L12" s="15">
        <v>3</v>
      </c>
      <c r="M12" s="25">
        <f t="shared" si="0"/>
        <v>24</v>
      </c>
      <c r="N12" s="23"/>
    </row>
    <row r="13" spans="1:14" x14ac:dyDescent="0.35">
      <c r="A13" s="7">
        <v>9</v>
      </c>
      <c r="B13" s="7" t="s">
        <v>9</v>
      </c>
      <c r="C13" s="6"/>
      <c r="D13" s="6" t="s">
        <v>23</v>
      </c>
      <c r="E13" s="6">
        <v>272</v>
      </c>
      <c r="F13" s="15">
        <v>5</v>
      </c>
      <c r="G13" s="15">
        <v>5</v>
      </c>
      <c r="H13" s="15">
        <v>4</v>
      </c>
      <c r="I13" s="15">
        <v>4</v>
      </c>
      <c r="J13" s="15">
        <v>4</v>
      </c>
      <c r="K13" s="15">
        <v>4</v>
      </c>
      <c r="L13" s="15">
        <v>4</v>
      </c>
      <c r="M13" s="25">
        <f t="shared" si="0"/>
        <v>30</v>
      </c>
      <c r="N13" s="23"/>
    </row>
    <row r="14" spans="1:14" x14ac:dyDescent="0.35">
      <c r="A14" s="7">
        <v>10</v>
      </c>
      <c r="B14" s="7" t="s">
        <v>9</v>
      </c>
      <c r="C14" s="6"/>
      <c r="D14" s="6" t="s">
        <v>17</v>
      </c>
      <c r="E14" s="6">
        <v>259</v>
      </c>
      <c r="F14" s="15">
        <v>3</v>
      </c>
      <c r="G14" s="15">
        <v>4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25">
        <f t="shared" si="0"/>
        <v>22</v>
      </c>
      <c r="N14" s="23"/>
    </row>
    <row r="15" spans="1:14" x14ac:dyDescent="0.35">
      <c r="A15" s="7">
        <v>11</v>
      </c>
      <c r="B15" s="7" t="s">
        <v>10</v>
      </c>
      <c r="C15" s="6" t="s">
        <v>32</v>
      </c>
      <c r="D15" s="6" t="s">
        <v>31</v>
      </c>
      <c r="E15" s="6" t="s">
        <v>33</v>
      </c>
      <c r="F15" s="15">
        <v>3</v>
      </c>
      <c r="G15" s="15">
        <v>4</v>
      </c>
      <c r="H15" s="15">
        <v>3</v>
      </c>
      <c r="I15" s="15">
        <v>3</v>
      </c>
      <c r="J15" s="15">
        <v>3</v>
      </c>
      <c r="K15" s="15">
        <v>3</v>
      </c>
      <c r="L15" s="15">
        <v>3</v>
      </c>
      <c r="M15" s="25">
        <f t="shared" si="0"/>
        <v>22</v>
      </c>
      <c r="N15" s="23"/>
    </row>
    <row r="16" spans="1:14" x14ac:dyDescent="0.35">
      <c r="A16" s="7">
        <v>12</v>
      </c>
      <c r="B16" s="7" t="s">
        <v>9</v>
      </c>
      <c r="C16" s="6"/>
      <c r="D16" s="6" t="s">
        <v>16</v>
      </c>
      <c r="E16" s="6">
        <v>249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25">
        <f t="shared" si="0"/>
        <v>28</v>
      </c>
      <c r="N16" s="23"/>
    </row>
    <row r="17" spans="1:14" ht="18" customHeight="1" x14ac:dyDescent="0.35">
      <c r="A17" s="7">
        <v>13</v>
      </c>
      <c r="B17" s="18" t="s">
        <v>11</v>
      </c>
      <c r="C17" s="6"/>
      <c r="D17" s="6" t="s">
        <v>17</v>
      </c>
      <c r="E17" s="6">
        <v>51</v>
      </c>
      <c r="F17" s="15"/>
      <c r="G17" s="15"/>
      <c r="H17" s="15"/>
      <c r="I17" s="15"/>
      <c r="J17" s="15"/>
      <c r="K17" s="15"/>
      <c r="L17" s="15"/>
      <c r="M17" s="25">
        <f t="shared" si="0"/>
        <v>0</v>
      </c>
      <c r="N17" s="23"/>
    </row>
    <row r="18" spans="1:14" x14ac:dyDescent="0.35">
      <c r="A18" s="7">
        <v>14</v>
      </c>
      <c r="B18" s="7" t="s">
        <v>12</v>
      </c>
      <c r="C18" s="6" t="s">
        <v>34</v>
      </c>
      <c r="D18" s="6" t="s">
        <v>23</v>
      </c>
      <c r="E18" s="6">
        <v>968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25">
        <f t="shared" si="0"/>
        <v>28</v>
      </c>
      <c r="N18" s="23"/>
    </row>
    <row r="19" spans="1:14" ht="17" customHeight="1" x14ac:dyDescent="0.35">
      <c r="A19" s="28">
        <v>15</v>
      </c>
      <c r="B19" s="28" t="s">
        <v>3</v>
      </c>
      <c r="C19" s="28" t="s">
        <v>22</v>
      </c>
      <c r="D19" s="28" t="s">
        <v>17</v>
      </c>
      <c r="E19" s="28" t="s">
        <v>35</v>
      </c>
      <c r="F19" s="29">
        <v>5</v>
      </c>
      <c r="G19" s="29">
        <v>5</v>
      </c>
      <c r="H19" s="29">
        <v>5</v>
      </c>
      <c r="I19" s="29">
        <v>5</v>
      </c>
      <c r="J19" s="29">
        <v>5</v>
      </c>
      <c r="K19" s="29">
        <v>5</v>
      </c>
      <c r="L19" s="29">
        <v>5</v>
      </c>
      <c r="M19" s="30">
        <f t="shared" si="0"/>
        <v>35</v>
      </c>
      <c r="N19" s="31" t="s">
        <v>57</v>
      </c>
    </row>
    <row r="20" spans="1:14" x14ac:dyDescent="0.35">
      <c r="A20" s="6">
        <v>16</v>
      </c>
      <c r="B20" s="6" t="s">
        <v>13</v>
      </c>
      <c r="C20" s="6" t="s">
        <v>36</v>
      </c>
      <c r="D20" s="6" t="s">
        <v>17</v>
      </c>
      <c r="E20" s="6" t="s">
        <v>33</v>
      </c>
      <c r="F20" s="16">
        <v>3</v>
      </c>
      <c r="G20" s="16">
        <v>4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25">
        <f t="shared" si="0"/>
        <v>22</v>
      </c>
      <c r="N20" s="23"/>
    </row>
    <row r="21" spans="1:14" ht="27.65" customHeight="1" x14ac:dyDescent="0.35">
      <c r="A21" s="6">
        <v>17</v>
      </c>
      <c r="B21" s="13" t="s">
        <v>38</v>
      </c>
      <c r="C21" s="6" t="s">
        <v>37</v>
      </c>
      <c r="D21" s="6" t="s">
        <v>31</v>
      </c>
      <c r="E21" s="6"/>
      <c r="F21" s="17">
        <v>5</v>
      </c>
      <c r="G21" s="17">
        <v>5</v>
      </c>
      <c r="H21" s="17">
        <v>4</v>
      </c>
      <c r="I21" s="17">
        <v>4</v>
      </c>
      <c r="J21" s="2">
        <v>4</v>
      </c>
      <c r="K21" s="17">
        <v>4</v>
      </c>
      <c r="L21" s="2">
        <v>4</v>
      </c>
      <c r="M21" s="25">
        <f t="shared" si="0"/>
        <v>30</v>
      </c>
      <c r="N21" s="22"/>
    </row>
    <row r="22" spans="1:14" ht="18.5" customHeight="1" x14ac:dyDescent="0.35">
      <c r="A22" s="6">
        <v>18</v>
      </c>
      <c r="B22" s="6" t="s">
        <v>14</v>
      </c>
      <c r="C22" s="6" t="s">
        <v>34</v>
      </c>
      <c r="D22" s="6" t="s">
        <v>16</v>
      </c>
      <c r="E22" s="6"/>
      <c r="F22" s="16">
        <v>5</v>
      </c>
      <c r="G22" s="16">
        <v>5</v>
      </c>
      <c r="H22" s="16">
        <v>4</v>
      </c>
      <c r="I22" s="16">
        <v>4</v>
      </c>
      <c r="J22" s="16">
        <v>4</v>
      </c>
      <c r="K22" s="16">
        <v>4</v>
      </c>
      <c r="L22" s="16">
        <v>4</v>
      </c>
      <c r="M22" s="25">
        <f t="shared" si="0"/>
        <v>30</v>
      </c>
      <c r="N22" s="22"/>
    </row>
    <row r="23" spans="1:14" x14ac:dyDescent="0.35">
      <c r="A23" s="6">
        <v>19</v>
      </c>
      <c r="B23" s="7" t="s">
        <v>2</v>
      </c>
      <c r="C23" s="6" t="s">
        <v>15</v>
      </c>
      <c r="D23" s="6" t="s">
        <v>17</v>
      </c>
      <c r="E23" s="6">
        <v>37</v>
      </c>
      <c r="F23" s="16"/>
      <c r="G23" s="16"/>
      <c r="H23" s="16"/>
      <c r="I23" s="16"/>
      <c r="J23" s="16"/>
      <c r="K23" s="16"/>
      <c r="L23" s="16"/>
      <c r="M23" s="25">
        <f t="shared" si="0"/>
        <v>0</v>
      </c>
      <c r="N23" s="22"/>
    </row>
    <row r="24" spans="1:14" x14ac:dyDescent="0.35">
      <c r="A24" s="6">
        <v>20</v>
      </c>
      <c r="B24" s="6" t="s">
        <v>3</v>
      </c>
      <c r="C24" s="6" t="s">
        <v>22</v>
      </c>
      <c r="D24" s="6" t="s">
        <v>17</v>
      </c>
      <c r="E24" s="6" t="s">
        <v>39</v>
      </c>
      <c r="F24" s="16">
        <v>4</v>
      </c>
      <c r="G24" s="16">
        <v>4</v>
      </c>
      <c r="H24" s="16">
        <v>4</v>
      </c>
      <c r="I24" s="16">
        <v>4</v>
      </c>
      <c r="J24" s="16">
        <v>4</v>
      </c>
      <c r="K24" s="16">
        <v>4</v>
      </c>
      <c r="L24" s="16">
        <v>4</v>
      </c>
      <c r="M24" s="25">
        <f t="shared" si="0"/>
        <v>28</v>
      </c>
      <c r="N24" s="22"/>
    </row>
    <row r="25" spans="1:14" ht="19.5" customHeight="1" x14ac:dyDescent="0.35">
      <c r="A25" s="6">
        <v>21</v>
      </c>
      <c r="B25" s="6" t="s">
        <v>40</v>
      </c>
      <c r="C25" s="14" t="s">
        <v>41</v>
      </c>
      <c r="D25" s="6" t="s">
        <v>16</v>
      </c>
      <c r="E25" s="6"/>
      <c r="F25" s="16">
        <v>5</v>
      </c>
      <c r="G25" s="16">
        <v>5</v>
      </c>
      <c r="H25" s="16">
        <v>5</v>
      </c>
      <c r="I25" s="16">
        <v>4</v>
      </c>
      <c r="J25" s="16">
        <v>4</v>
      </c>
      <c r="K25" s="16">
        <v>5</v>
      </c>
      <c r="L25" s="16">
        <v>5</v>
      </c>
      <c r="M25" s="25">
        <f t="shared" si="0"/>
        <v>33</v>
      </c>
      <c r="N25" s="22"/>
    </row>
    <row r="26" spans="1:14" x14ac:dyDescent="0.35">
      <c r="A26" s="6">
        <v>22</v>
      </c>
      <c r="B26" s="6" t="s">
        <v>14</v>
      </c>
      <c r="C26" s="6" t="s">
        <v>34</v>
      </c>
      <c r="D26" s="6" t="s">
        <v>17</v>
      </c>
      <c r="E26" s="6"/>
      <c r="F26" s="16"/>
      <c r="G26" s="16"/>
      <c r="H26" s="16"/>
      <c r="I26" s="16"/>
      <c r="J26" s="16"/>
      <c r="K26" s="16"/>
      <c r="L26" s="16"/>
      <c r="M26" s="25">
        <f t="shared" si="0"/>
        <v>0</v>
      </c>
      <c r="N26" s="22"/>
    </row>
    <row r="27" spans="1:14" x14ac:dyDescent="0.35">
      <c r="A27" s="6">
        <v>23</v>
      </c>
      <c r="B27" s="6" t="s">
        <v>42</v>
      </c>
      <c r="C27" s="6" t="s">
        <v>43</v>
      </c>
      <c r="D27" s="6" t="s">
        <v>31</v>
      </c>
      <c r="E27" s="6">
        <v>57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4</v>
      </c>
      <c r="L27" s="16">
        <v>3</v>
      </c>
      <c r="M27" s="25">
        <f t="shared" si="0"/>
        <v>22</v>
      </c>
      <c r="N27" s="22"/>
    </row>
    <row r="28" spans="1:14" x14ac:dyDescent="0.35">
      <c r="A28" s="3">
        <v>24</v>
      </c>
      <c r="B28" s="6" t="s">
        <v>45</v>
      </c>
      <c r="C28" s="3" t="s">
        <v>18</v>
      </c>
      <c r="D28" s="3" t="s">
        <v>31</v>
      </c>
      <c r="E28" s="6" t="s">
        <v>46</v>
      </c>
      <c r="F28" s="16">
        <v>4</v>
      </c>
      <c r="G28" s="16">
        <v>4</v>
      </c>
      <c r="H28" s="16">
        <v>3</v>
      </c>
      <c r="I28" s="16">
        <v>3</v>
      </c>
      <c r="J28" s="16">
        <v>3</v>
      </c>
      <c r="K28" s="16">
        <v>3</v>
      </c>
      <c r="L28" s="16">
        <v>4</v>
      </c>
      <c r="M28" s="25">
        <f t="shared" si="0"/>
        <v>24</v>
      </c>
      <c r="N28" s="22"/>
    </row>
    <row r="29" spans="1:14" x14ac:dyDescent="0.35">
      <c r="A29" s="3">
        <v>25</v>
      </c>
      <c r="B29" s="6" t="s">
        <v>3</v>
      </c>
      <c r="C29" s="6" t="s">
        <v>22</v>
      </c>
      <c r="D29" s="6" t="s">
        <v>17</v>
      </c>
      <c r="E29" s="6" t="s">
        <v>47</v>
      </c>
      <c r="F29" s="16">
        <v>4</v>
      </c>
      <c r="G29" s="16">
        <v>4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25">
        <f t="shared" si="0"/>
        <v>23</v>
      </c>
      <c r="N29" s="22"/>
    </row>
    <row r="30" spans="1:14" x14ac:dyDescent="0.35">
      <c r="A30" s="7">
        <v>26</v>
      </c>
      <c r="B30" s="7" t="s">
        <v>9</v>
      </c>
      <c r="C30" s="7"/>
      <c r="D30" s="7" t="s">
        <v>17</v>
      </c>
      <c r="E30" s="7">
        <v>271</v>
      </c>
      <c r="F30" s="16">
        <f>16/3</f>
        <v>5.333333333333333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  <c r="M30" s="25">
        <f t="shared" si="0"/>
        <v>29.333333333333332</v>
      </c>
      <c r="N30" s="22"/>
    </row>
    <row r="31" spans="1:14" x14ac:dyDescent="0.35">
      <c r="A31" s="3">
        <v>27</v>
      </c>
      <c r="B31" s="3" t="s">
        <v>48</v>
      </c>
      <c r="C31" s="3" t="s">
        <v>49</v>
      </c>
      <c r="D31" s="3" t="s">
        <v>16</v>
      </c>
      <c r="E31" s="4" t="s">
        <v>50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25">
        <f t="shared" si="0"/>
        <v>21</v>
      </c>
      <c r="N31" s="22"/>
    </row>
    <row r="32" spans="1:14" x14ac:dyDescent="0.35">
      <c r="A32" s="3">
        <v>28</v>
      </c>
      <c r="B32" s="3" t="s">
        <v>51</v>
      </c>
      <c r="C32" s="3" t="s">
        <v>52</v>
      </c>
      <c r="D32" s="6"/>
      <c r="E32" s="4" t="s">
        <v>53</v>
      </c>
      <c r="F32" s="16">
        <v>5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25">
        <f t="shared" si="0"/>
        <v>29</v>
      </c>
      <c r="N32" s="22"/>
    </row>
    <row r="33" spans="1:14" x14ac:dyDescent="0.35">
      <c r="A33" s="3">
        <v>29</v>
      </c>
      <c r="B33" s="3" t="s">
        <v>51</v>
      </c>
      <c r="C33" s="3" t="s">
        <v>52</v>
      </c>
      <c r="D33" s="6"/>
      <c r="E33" s="6" t="s">
        <v>54</v>
      </c>
      <c r="F33" s="27">
        <v>4</v>
      </c>
      <c r="G33" s="27">
        <v>4</v>
      </c>
      <c r="H33" s="27">
        <v>3</v>
      </c>
      <c r="I33" s="27">
        <v>3</v>
      </c>
      <c r="J33" s="27">
        <v>3</v>
      </c>
      <c r="K33" s="27">
        <v>3</v>
      </c>
      <c r="L33" s="27">
        <v>3</v>
      </c>
      <c r="M33" s="25">
        <f t="shared" si="0"/>
        <v>23</v>
      </c>
      <c r="N33" s="22"/>
    </row>
    <row r="34" spans="1:14" x14ac:dyDescent="0.35">
      <c r="A34" s="3">
        <v>30</v>
      </c>
      <c r="B34" s="3" t="s">
        <v>3</v>
      </c>
      <c r="C34" s="3" t="s">
        <v>22</v>
      </c>
      <c r="D34" s="6" t="s">
        <v>17</v>
      </c>
      <c r="E34" s="6" t="s">
        <v>55</v>
      </c>
      <c r="F34" s="26">
        <v>4</v>
      </c>
      <c r="G34" s="26">
        <v>4</v>
      </c>
      <c r="H34" s="26">
        <v>4</v>
      </c>
      <c r="I34" s="26">
        <v>3</v>
      </c>
      <c r="J34" s="26">
        <v>3</v>
      </c>
      <c r="K34" s="26">
        <v>3</v>
      </c>
      <c r="L34" s="26">
        <v>3</v>
      </c>
      <c r="M34" s="25">
        <f t="shared" si="0"/>
        <v>24</v>
      </c>
      <c r="N34" s="22"/>
    </row>
    <row r="35" spans="1:14" x14ac:dyDescent="0.35">
      <c r="M35" s="21"/>
    </row>
    <row r="36" spans="1:14" x14ac:dyDescent="0.35">
      <c r="M36" s="21"/>
    </row>
    <row r="37" spans="1:14" x14ac:dyDescent="0.35">
      <c r="M37" s="21"/>
    </row>
    <row r="38" spans="1:14" x14ac:dyDescent="0.35">
      <c r="M38" s="21"/>
    </row>
    <row r="39" spans="1:14" x14ac:dyDescent="0.35">
      <c r="M39" s="21"/>
    </row>
    <row r="40" spans="1:14" x14ac:dyDescent="0.35">
      <c r="M40" s="21"/>
    </row>
    <row r="41" spans="1:14" x14ac:dyDescent="0.35">
      <c r="M41" s="21"/>
    </row>
    <row r="42" spans="1:14" x14ac:dyDescent="0.35">
      <c r="M42" s="21"/>
    </row>
    <row r="43" spans="1:14" x14ac:dyDescent="0.35">
      <c r="M43" s="21"/>
    </row>
    <row r="44" spans="1:14" x14ac:dyDescent="0.35">
      <c r="M44" s="21"/>
    </row>
    <row r="45" spans="1:14" x14ac:dyDescent="0.35">
      <c r="M45" s="21"/>
    </row>
    <row r="46" spans="1:14" x14ac:dyDescent="0.35">
      <c r="M46" s="21"/>
    </row>
    <row r="47" spans="1:14" x14ac:dyDescent="0.35">
      <c r="M47" s="21"/>
    </row>
    <row r="48" spans="1:14" x14ac:dyDescent="0.35">
      <c r="M48" s="21"/>
    </row>
    <row r="49" spans="13:13" x14ac:dyDescent="0.35">
      <c r="M49" s="21"/>
    </row>
    <row r="50" spans="13:13" x14ac:dyDescent="0.35">
      <c r="M50" s="21"/>
    </row>
    <row r="51" spans="13:13" x14ac:dyDescent="0.35">
      <c r="M51" s="21"/>
    </row>
    <row r="52" spans="13:13" x14ac:dyDescent="0.35">
      <c r="M52" s="21"/>
    </row>
    <row r="53" spans="13:13" x14ac:dyDescent="0.35">
      <c r="M53" s="21"/>
    </row>
    <row r="54" spans="13:13" x14ac:dyDescent="0.35">
      <c r="M54" s="21"/>
    </row>
    <row r="55" spans="13:13" x14ac:dyDescent="0.35">
      <c r="M55" s="21"/>
    </row>
    <row r="56" spans="13:13" x14ac:dyDescent="0.35">
      <c r="M56" s="21"/>
    </row>
    <row r="57" spans="13:13" x14ac:dyDescent="0.35">
      <c r="M57" s="21"/>
    </row>
    <row r="58" spans="13:13" x14ac:dyDescent="0.35">
      <c r="M58" s="21"/>
    </row>
    <row r="59" spans="13:13" x14ac:dyDescent="0.35">
      <c r="M59" s="21"/>
    </row>
    <row r="60" spans="13:13" x14ac:dyDescent="0.35">
      <c r="M60" s="21"/>
    </row>
    <row r="61" spans="13:13" x14ac:dyDescent="0.35">
      <c r="M61" s="21"/>
    </row>
    <row r="62" spans="13:13" x14ac:dyDescent="0.35">
      <c r="M62" s="21"/>
    </row>
    <row r="63" spans="13:13" x14ac:dyDescent="0.35">
      <c r="M63" s="21"/>
    </row>
    <row r="64" spans="13:13" x14ac:dyDescent="0.35">
      <c r="M64" s="21"/>
    </row>
    <row r="65" spans="13:13" x14ac:dyDescent="0.35">
      <c r="M65" s="21"/>
    </row>
    <row r="66" spans="13:13" x14ac:dyDescent="0.35">
      <c r="M66" s="21"/>
    </row>
    <row r="67" spans="13:13" x14ac:dyDescent="0.35">
      <c r="M67" s="21"/>
    </row>
    <row r="68" spans="13:13" x14ac:dyDescent="0.35">
      <c r="M68" s="21"/>
    </row>
    <row r="69" spans="13:13" x14ac:dyDescent="0.35">
      <c r="M69" s="21"/>
    </row>
    <row r="70" spans="13:13" x14ac:dyDescent="0.35">
      <c r="M70" s="21"/>
    </row>
    <row r="71" spans="13:13" x14ac:dyDescent="0.35">
      <c r="M71" s="21"/>
    </row>
    <row r="72" spans="13:13" x14ac:dyDescent="0.35">
      <c r="M72" s="21"/>
    </row>
    <row r="73" spans="13:13" x14ac:dyDescent="0.35">
      <c r="M73" s="21"/>
    </row>
    <row r="74" spans="13:13" x14ac:dyDescent="0.35">
      <c r="M74" s="21"/>
    </row>
    <row r="75" spans="13:13" x14ac:dyDescent="0.35">
      <c r="M75" s="21"/>
    </row>
    <row r="76" spans="13:13" x14ac:dyDescent="0.35">
      <c r="M76" s="21"/>
    </row>
    <row r="77" spans="13:13" x14ac:dyDescent="0.35">
      <c r="M77" s="21"/>
    </row>
    <row r="78" spans="13:13" x14ac:dyDescent="0.35">
      <c r="M78" s="21"/>
    </row>
    <row r="79" spans="13:13" x14ac:dyDescent="0.35">
      <c r="M79" s="21"/>
    </row>
    <row r="80" spans="13:13" x14ac:dyDescent="0.35">
      <c r="M80" s="21"/>
    </row>
    <row r="81" spans="13:13" x14ac:dyDescent="0.35">
      <c r="M81" s="21"/>
    </row>
    <row r="82" spans="13:13" x14ac:dyDescent="0.35">
      <c r="M82" s="21"/>
    </row>
    <row r="83" spans="13:13" x14ac:dyDescent="0.35">
      <c r="M83" s="21"/>
    </row>
    <row r="84" spans="13:13" x14ac:dyDescent="0.35">
      <c r="M84" s="21"/>
    </row>
    <row r="85" spans="13:13" x14ac:dyDescent="0.35">
      <c r="M85" s="21"/>
    </row>
    <row r="86" spans="13:13" x14ac:dyDescent="0.35">
      <c r="M86" s="21"/>
    </row>
    <row r="87" spans="13:13" x14ac:dyDescent="0.35">
      <c r="M87" s="21"/>
    </row>
    <row r="88" spans="13:13" x14ac:dyDescent="0.35">
      <c r="M88" s="21"/>
    </row>
    <row r="89" spans="13:13" x14ac:dyDescent="0.35">
      <c r="M89" s="21"/>
    </row>
    <row r="90" spans="13:13" x14ac:dyDescent="0.35">
      <c r="M90" s="21"/>
    </row>
    <row r="91" spans="13:13" x14ac:dyDescent="0.35">
      <c r="M91" s="21"/>
    </row>
    <row r="92" spans="13:13" x14ac:dyDescent="0.35">
      <c r="M92" s="21"/>
    </row>
    <row r="93" spans="13:13" x14ac:dyDescent="0.35">
      <c r="M93" s="21"/>
    </row>
    <row r="94" spans="13:13" x14ac:dyDescent="0.35">
      <c r="M94" s="21"/>
    </row>
    <row r="95" spans="13:13" x14ac:dyDescent="0.35">
      <c r="M95" s="21"/>
    </row>
    <row r="96" spans="13:13" x14ac:dyDescent="0.35">
      <c r="M96" s="21"/>
    </row>
    <row r="97" spans="13:13" x14ac:dyDescent="0.35">
      <c r="M97" s="21"/>
    </row>
    <row r="98" spans="13:13" x14ac:dyDescent="0.35">
      <c r="M98" s="21"/>
    </row>
    <row r="99" spans="13:13" x14ac:dyDescent="0.35">
      <c r="M99" s="21"/>
    </row>
    <row r="100" spans="13:13" x14ac:dyDescent="0.35">
      <c r="M100" s="21"/>
    </row>
    <row r="101" spans="13:13" x14ac:dyDescent="0.35">
      <c r="M101" s="21"/>
    </row>
    <row r="102" spans="13:13" x14ac:dyDescent="0.35">
      <c r="M102" s="21"/>
    </row>
    <row r="103" spans="13:13" x14ac:dyDescent="0.35">
      <c r="M103" s="21"/>
    </row>
    <row r="104" spans="13:13" x14ac:dyDescent="0.35">
      <c r="M104" s="21"/>
    </row>
    <row r="105" spans="13:13" x14ac:dyDescent="0.35">
      <c r="M105" s="21"/>
    </row>
    <row r="106" spans="13:13" x14ac:dyDescent="0.35">
      <c r="M106" s="21"/>
    </row>
    <row r="107" spans="13:13" x14ac:dyDescent="0.35">
      <c r="M107" s="21"/>
    </row>
    <row r="108" spans="13:13" x14ac:dyDescent="0.35">
      <c r="M108" s="21"/>
    </row>
    <row r="109" spans="13:13" x14ac:dyDescent="0.35">
      <c r="M109" s="21"/>
    </row>
    <row r="110" spans="13:13" x14ac:dyDescent="0.35">
      <c r="M110" s="21"/>
    </row>
    <row r="111" spans="13:13" x14ac:dyDescent="0.35">
      <c r="M111" s="21"/>
    </row>
    <row r="112" spans="13:13" x14ac:dyDescent="0.35">
      <c r="M112" s="21"/>
    </row>
    <row r="113" spans="13:13" x14ac:dyDescent="0.35">
      <c r="M113" s="21"/>
    </row>
    <row r="114" spans="13:13" x14ac:dyDescent="0.35">
      <c r="M114" s="21"/>
    </row>
    <row r="115" spans="13:13" x14ac:dyDescent="0.35">
      <c r="M115" s="21"/>
    </row>
    <row r="116" spans="13:13" x14ac:dyDescent="0.35">
      <c r="M116" s="21"/>
    </row>
  </sheetData>
  <mergeCells count="14">
    <mergeCell ref="F3:F4"/>
    <mergeCell ref="A3:A4"/>
    <mergeCell ref="B3:B4"/>
    <mergeCell ref="C3:C4"/>
    <mergeCell ref="D3:D4"/>
    <mergeCell ref="E3:E4"/>
    <mergeCell ref="N3:N4"/>
    <mergeCell ref="G3:G4"/>
    <mergeCell ref="H3:H4"/>
    <mergeCell ref="I3:I4"/>
    <mergeCell ref="J3:J4"/>
    <mergeCell ref="K3:K4"/>
    <mergeCell ref="L3:L4"/>
    <mergeCell ref="M3:M4"/>
  </mergeCells>
  <pageMargins left="0.70866141732283472" right="0.31496062992125984" top="0.35433070866141736" bottom="0.35433070866141736" header="0.31496062992125984" footer="0.31496062992125984"/>
  <pageSetup paperSize="9" scale="9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2022-03-04T11:56:08Z</cp:lastPrinted>
  <dcterms:created xsi:type="dcterms:W3CDTF">2022-02-17T18:03:31Z</dcterms:created>
  <dcterms:modified xsi:type="dcterms:W3CDTF">2022-03-05T07:18:43Z</dcterms:modified>
</cp:coreProperties>
</file>